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784" activeTab="0"/>
  </bookViews>
  <sheets>
    <sheet name="Период мониторинга" sheetId="1" r:id="rId1"/>
    <sheet name="Общая информация" sheetId="2" r:id="rId2"/>
    <sheet name="Локальный акт" sheetId="3" r:id="rId3"/>
    <sheet name="Показатели сбора информации" sheetId="4" r:id="rId4"/>
    <sheet name="Промежутки сбора информации" sheetId="5" r:id="rId5"/>
    <sheet name="Результаты рег. экз." sheetId="6" r:id="rId6"/>
    <sheet name="Результаты ГИА" sheetId="7" r:id="rId7"/>
    <sheet name="Результаты ЕГЭ" sheetId="8" r:id="rId8"/>
    <sheet name="Результаты контрольных срезов" sheetId="9" r:id="rId9"/>
    <sheet name="Результаты участия в олимпиадах" sheetId="10" r:id="rId10"/>
    <sheet name="Кадровый потенциал" sheetId="11" r:id="rId11"/>
    <sheet name="Итоги посещения уроков" sheetId="12" r:id="rId12"/>
    <sheet name="Степень удовлетворенности РО" sheetId="13" r:id="rId13"/>
    <sheet name="Управленческие решения" sheetId="14" r:id="rId14"/>
  </sheets>
  <definedNames/>
  <calcPr fullCalcOnLoad="1"/>
</workbook>
</file>

<file path=xl/sharedStrings.xml><?xml version="1.0" encoding="utf-8"?>
<sst xmlns="http://schemas.openxmlformats.org/spreadsheetml/2006/main" count="365" uniqueCount="207">
  <si>
    <t>Всего обучающихся по списку</t>
  </si>
  <si>
    <t>В том числе по классам</t>
  </si>
  <si>
    <t>Средняя наполняемость классов</t>
  </si>
  <si>
    <t>Численность детей, обучающихся в объединенных классах - комплектах</t>
  </si>
  <si>
    <t>По классам</t>
  </si>
  <si>
    <t>По класс-комплектам</t>
  </si>
  <si>
    <t>Численность обучающихся, имеющих ограниченные возможности в здоровье</t>
  </si>
  <si>
    <t>Количество</t>
  </si>
  <si>
    <t>% от общей численности обучающихся</t>
  </si>
  <si>
    <t>7 вид</t>
  </si>
  <si>
    <t>8 вид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</si>
  <si>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</si>
  <si>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</si>
  <si>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</si>
  <si>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</si>
  <si>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</si>
  <si>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</si>
  <si>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</si>
  <si>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</si>
  <si>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</si>
  <si>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</si>
  <si>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</si>
  <si>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 xml:space="preserve">% от общей численности обучающихся  </t>
  </si>
  <si>
    <t>В качестве показателей сбора информации выступают:</t>
  </si>
  <si>
    <t>—итоги Всеросийской олимпиады школьников;</t>
  </si>
  <si>
    <t xml:space="preserve"> —итоги регионального экзамена, ГИА и ЕГЭ;</t>
  </si>
  <si>
    <t>время доступа (часов в неделю)</t>
  </si>
  <si>
    <t>Наличие возможности для учащихся использовать Интернет во внеурочное время в условиях образовательного учреждения</t>
  </si>
  <si>
    <t>Выводы администрации по итогам посещения уроков:</t>
  </si>
  <si>
    <t>Предметы</t>
  </si>
  <si>
    <t>Количество посещенных уроков по классам</t>
  </si>
  <si>
    <t>Директор:</t>
  </si>
  <si>
    <t>Обобщенные выводы по качеству подготовки учащихся</t>
  </si>
  <si>
    <t>Русский язык</t>
  </si>
  <si>
    <t>Литература</t>
  </si>
  <si>
    <t>Математика</t>
  </si>
  <si>
    <t>История</t>
  </si>
  <si>
    <t>География</t>
  </si>
  <si>
    <t>Природоведение</t>
  </si>
  <si>
    <t>Физика</t>
  </si>
  <si>
    <t>Обществознание</t>
  </si>
  <si>
    <t>Биология</t>
  </si>
  <si>
    <t>Химия</t>
  </si>
  <si>
    <t>Физическая культура</t>
  </si>
  <si>
    <t>Итого по классам:</t>
  </si>
  <si>
    <t>Итого по школе:</t>
  </si>
  <si>
    <t>Классы</t>
  </si>
  <si>
    <t>Количество учащихся</t>
  </si>
  <si>
    <t>% качества</t>
  </si>
  <si>
    <t>% успеваемости</t>
  </si>
  <si>
    <t>Краткое сравнение результатов с прошлым учебным годом</t>
  </si>
  <si>
    <t>Сдали на "4" и "5"</t>
  </si>
  <si>
    <t>Сдали на "2"</t>
  </si>
  <si>
    <t>на "5"</t>
  </si>
  <si>
    <t xml:space="preserve">Количество выпускников 9 класса, сдававших ГИА </t>
  </si>
  <si>
    <t xml:space="preserve">Из них сдали ГИА </t>
  </si>
  <si>
    <t>% человек</t>
  </si>
  <si>
    <t>на "4"</t>
  </si>
  <si>
    <t>на "3"</t>
  </si>
  <si>
    <t>на "2"</t>
  </si>
  <si>
    <t>Ф.И.О. учащихся, награжденных похвальными грамотами за курс обучения в основной школе</t>
  </si>
  <si>
    <t xml:space="preserve">Количество выпускников, получивших документы о среднем (полном) общем образовании по итогам ЕГЭ </t>
  </si>
  <si>
    <t>Количество выпускников</t>
  </si>
  <si>
    <t>Предмет и количество выпускников , получившиш 100 баллов</t>
  </si>
  <si>
    <t>Ф.И.О. обучающихся,  награжденных похвальными грамотами за курс обучения в средней (полной) общеобразовательной школе</t>
  </si>
  <si>
    <t>Общеобразовательные предметы, по которым получены результаты, превышающие средние региональные значения (с указанием превышения в баллах)</t>
  </si>
  <si>
    <t>Общеобразовательные предметы, по которым получены результаты, ниже средних региональных значений (с указанием понижения в баллах)</t>
  </si>
  <si>
    <t>Общеобразовательные предметы, по которым получены результаты, ниже средних показателей по России (с указанием понижения в баллах)</t>
  </si>
  <si>
    <t>Общеобразовательные предметы, по которым получены результаты, превышающие средние показатели по России (с указанием превышения в баллах)</t>
  </si>
  <si>
    <t>Краткий сравнительный анализ с результатами предыдущего учебного года</t>
  </si>
  <si>
    <t xml:space="preserve">Количество выпускников, окончивших школу со справкой (с указанием предметов по которым не приодолен минимальный порог баллов и величины недостатка до минимального порога) </t>
  </si>
  <si>
    <t>Результаты внутреннего (школьного) мониторинга</t>
  </si>
  <si>
    <t>Дата проведения</t>
  </si>
  <si>
    <t>Класс</t>
  </si>
  <si>
    <t>Выполнили работу на "3"</t>
  </si>
  <si>
    <t>Выполнили работу на "2"</t>
  </si>
  <si>
    <t>Результаты внешнего (муниципального) мониторинга</t>
  </si>
  <si>
    <t>Результаты внешнего (областного) мониторинга</t>
  </si>
  <si>
    <t>Средний балл по итогам пробного регионального экзамена составляет баллов (указать насколько средний бал выше /ниже/ среднего областного балла)</t>
  </si>
  <si>
    <t>Средний балл по итогам пробного ЕГЭ составляет баллов (указать насколько средний бал выше /ниже/ среднего областного балла)</t>
  </si>
  <si>
    <t xml:space="preserve">Результаты пробного ГИА учащихся "группы риск" (количество обучающихся/количество сдавших пробный ГИА) </t>
  </si>
  <si>
    <t xml:space="preserve">Результаты пробного ЕГЭ учащихся "группы риск" (количество обучающихся/количество сдавших пробный ЕГЭ) </t>
  </si>
  <si>
    <t xml:space="preserve">Результаты пробного региолнального экзамена учащихся "группы риск" (количество обучающихся/количество сдавших региональный пробный экзамен) </t>
  </si>
  <si>
    <t>% победителей от общего числа участников</t>
  </si>
  <si>
    <t>Региональный уровень</t>
  </si>
  <si>
    <t>Общее число участников регионального уровня Всероссийской олимпиады школьников</t>
  </si>
  <si>
    <t>ФИО победителей и номинация</t>
  </si>
  <si>
    <t>Краткий анализ результатов в сравнении с прошлым учебным годом</t>
  </si>
  <si>
    <t>Промежутки времени в которые осуществляется сбор информации:</t>
  </si>
  <si>
    <t xml:space="preserve">По итогам внутреннего мониторинга качества образования изданы следующие управленческие решения,  направленные на повышение качества подготовки выпускников: </t>
  </si>
  <si>
    <t>Разработаны, своевременно откорректированы и отработаны индивидуальные образовательные маршруты с учетом дифференцированного подхода к учебной деятельности обучающихся, планы индивидуальной и групповой работы</t>
  </si>
  <si>
    <t>Качество преподавания учебных предметов в школе</t>
  </si>
  <si>
    <t>Чувствуете ли Вы, что Ваш ребёнок любит школу</t>
  </si>
  <si>
    <t>Устраивает ли Вас то, что в школе следят за посещаемостью</t>
  </si>
  <si>
    <t>Соблюдение санитарно-гигиенических норм</t>
  </si>
  <si>
    <t>Оценка работы школьной столовой</t>
  </si>
  <si>
    <t>Оценка работы школьной библиотеки</t>
  </si>
  <si>
    <t xml:space="preserve">Степень удовлетворенности родителей обучающихся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качества предоставляемых услуг </t>
  </si>
  <si>
    <t>затруднились ответить %</t>
  </si>
  <si>
    <t>Качество преподавания  предметов по выбору (9,11 кл.)</t>
  </si>
  <si>
    <t xml:space="preserve">% родителей принявших участие в опросах </t>
  </si>
  <si>
    <t>Оценка работы внеурочной деятельности школы</t>
  </si>
  <si>
    <t>Анкеты</t>
  </si>
  <si>
    <t>№ п/п</t>
  </si>
  <si>
    <t>Выполняли работу</t>
  </si>
  <si>
    <t>Количество точек свободного доступа в Интернета на 1 обучающего</t>
  </si>
  <si>
    <t>Намечены и отработаны планы совещаний при директоре и заместителе директора по УВР по вопросам диагностики и обеспечения качества знаний учащихся.</t>
  </si>
  <si>
    <t>Общая численность детей, охваченных предоставлением общедоступного и качественного образования</t>
  </si>
  <si>
    <t>Выполнили работу на "5" и "4"</t>
  </si>
  <si>
    <t>число</t>
  </si>
  <si>
    <t xml:space="preserve">Качественный процент по итогам пробного ГИА </t>
  </si>
  <si>
    <t>Намечены и отработаны планы тематических проверок, методической работы с учителями, графики посещения уроков на 2012-2013 учебный год с учетом дифференцированного подхода к педагогам (молодые специалисты, учителя, оуществляющие подготовку к региональным экзаменам, ГИА и ЕГЭ и т.п.)</t>
  </si>
  <si>
    <t>Период мониторинга: с 2009-2010 учебного года и по настоящее время.</t>
  </si>
  <si>
    <t>ЛОКАЛЬНЫЙ АКТ</t>
  </si>
  <si>
    <t>Положение о внутреннем мониторинге качества образования</t>
  </si>
  <si>
    <t xml:space="preserve">МБОУ «Таналыкская средняя общеобразовательная школа»  </t>
  </si>
  <si>
    <t>—результаты контрольных срезов знаний обучающихся;</t>
  </si>
  <si>
    <t>—оценка уроков, посещенных администрацией школы;</t>
  </si>
  <si>
    <t>—кадровый потенциал общеобразовательного учреждения;</t>
  </si>
  <si>
    <t>—степень удовлетворенности родителей обучающихся качеством предоставляемых образовательных услуг.</t>
  </si>
  <si>
    <t>Кадровый потенциал школы</t>
  </si>
  <si>
    <t>Директор школы</t>
  </si>
  <si>
    <t>Квалификационные категории</t>
  </si>
  <si>
    <t>Курсовую подготовку по преподаваемым предметам прошли</t>
  </si>
  <si>
    <t>высшая</t>
  </si>
  <si>
    <t>первая</t>
  </si>
  <si>
    <t>вторая</t>
  </si>
  <si>
    <t>без категории</t>
  </si>
  <si>
    <t xml:space="preserve">образование </t>
  </si>
  <si>
    <t>квалификационная категория</t>
  </si>
  <si>
    <t>Кол-во</t>
  </si>
  <si>
    <t>%</t>
  </si>
  <si>
    <t xml:space="preserve">Кол-во </t>
  </si>
  <si>
    <t>кол-во</t>
  </si>
  <si>
    <t>удовлетворенны %</t>
  </si>
  <si>
    <t>неудовлетворенны %</t>
  </si>
  <si>
    <t>Удовлетворенны ли Вы качеством информации об учебных успехах и поведении Вашего ребёнка</t>
  </si>
  <si>
    <t>Приказ по МБОУ "Таналыкская СОШ" № 23/1 от 19.02.2013 г.  «О проведении пробного  ЕГЭ по математике»</t>
  </si>
  <si>
    <t>высшее педагогическое</t>
  </si>
  <si>
    <t>Кол-во учителей, имеющих высшее образование</t>
  </si>
  <si>
    <t>Кол-во учителей, имеющих высшее педагогическое образование</t>
  </si>
  <si>
    <t>Кол-во учителей, имеющих среднее профессиональное образование в области педагогики</t>
  </si>
  <si>
    <t>Численность обучающихся по общеобразовательным программам 7, 8 видов</t>
  </si>
  <si>
    <t>Приказ по МБОУ "Таналыкская СОШ" № 37 от 30.04.2013 г.  «О допуске учащихся ,освоивших образовательные программы среднего(полного) общего образования, к государственной аттестации»</t>
  </si>
  <si>
    <t>Приказ по МБОУ "Таналыкская СОШ"№31 от 30.03.2013 г. "О проведении региональных пробных экзаменов для выпускников 9 класса в новой форме по русскому языку и математике в 2013 году"</t>
  </si>
  <si>
    <t>Приказ по МБОУ "Таналыкская СОШ" № 30 от 29.03.2013 г.  «О проведении пробного ЕГЭ по русскому языку и математике в 2013 году»</t>
  </si>
  <si>
    <t>Приказ по МБОУ "Таналыкская СОШ" № 25   от 02.03.2013 г.  «Об организации и проведении пробного регионального экзамена в 4, 7, 8 классах»</t>
  </si>
  <si>
    <t>ФИО учителя</t>
  </si>
  <si>
    <t>Сибаева Р. Р.</t>
  </si>
  <si>
    <t>Построение уроков методически грамотное, на уровне требований к организации современного урока. Применяет разнообразные приемы организации деятельности учащихся.  При организации урока использует разнообразные вербальные и невербальные опоры. Демонстрирует высокую общую и педагогическую культуру. Выступает в роли речевого партнера, т.е. умеет общаться, говорит адаптивно и выразительно, владеет голосом и мимикой,  умеет поддерживать доброжелательную, творческую, деловую атмосферу урока. Четко соблюдает этапы урока,  логично переходит от одного вида деятельности к другому, методически правильно соблюдает последовательность упражнений в соответствии со стадиями формирования навыков и умений. Завершает урок подведением итогов и информированием (инструктажем) о домашнем задании в соответствии с содержанием урока. Оптимально использует время на реализацию главной цели урока.</t>
  </si>
  <si>
    <t>Ахметова Э. С.</t>
  </si>
  <si>
    <t>Правильно определяет образовательную, развивающую и воспитательную цели урока, добивается выполнения всех поставленных задач.  Применяет разнообразные приемы организации деятельности учащихся (фронтальные, групповые, индивидуальные). Демонстрирует общую и педагогическую культуру.</t>
  </si>
  <si>
    <t>Фаттахова Л. В.</t>
  </si>
  <si>
    <t>Цели урока определяются с учетом особенностей учебного материала, места данного урока в системе уроков по теме и доводятся до учащихся. Соблюдаются этапы урока. Содержание урока соответствует требованиям государственных программ.  Преобладают однообразные формы организации учащихся. Недостаточное владение учащимися элементами исторического анализа (обобщение, конкретизация, систематизация, сравнение, раскрытие причинно-следственных связей и др.;) Рекомендуется применять  различные способы опроса, ориентированные на развитие языка и мышления учащихся. Для более яркого восприятия учебного материала применять больше наглядности, использовать  различные технические средства обучения. Использовать проблемное обучение как средство вовлечения учащихся в активную мыслительную деятельность</t>
  </si>
  <si>
    <t>Денисова А. С.</t>
  </si>
  <si>
    <t xml:space="preserve">Соблюдает этапы урока, логично переходит от одного вида деятельности к другому. Применяет разнообразные приемы организации деятельности учащихся для  формирования у них общеучебных и специальных умений и навыков. </t>
  </si>
  <si>
    <t>Препелица Н. П.</t>
  </si>
  <si>
    <t>Соблюдает этапы урока, логично переходит от одного вида деятельности к другому. Применяет разнообразные приемы организации деятельности учащихся для  формирования у них общеучебных и специальных умений и навыков.</t>
  </si>
  <si>
    <t>Информатика</t>
  </si>
  <si>
    <t>Продуман тип урока, его структура. Четко соблюдает этапы урока,  логично переходит от одного вида деятельности к другому, методически правильно соблюдает последовательность упражнений в соответствии со стадиями формирования навыков и умений. Подводит учащихся к восприятию новых знаний. В достаточной мере организует самостоятельную работу учащихся.</t>
  </si>
  <si>
    <t xml:space="preserve">Построение уроков методически грамотное, на уровне требований к организации современного урока. Четко соблюдает этапы урока,  логично переходит от одного вида деятельности к другому. Применяет разнообразные приемы организации деятельности учащихся. Содержание урока соответствует требованиям государственных программ.  Организация различного вида  самостоятельных, тренировочных  работ направлена на формирование прочных знаний и умений учащихся по предмету. </t>
  </si>
  <si>
    <t>Начальное образование</t>
  </si>
  <si>
    <t>Лихачева В. В.</t>
  </si>
  <si>
    <t>Построение уроков методически грамотное, на уровне требований к организации современного урока. Четко соблюдает этапы урока,  логично переходит от одного вида деятельности к другому. Демонстрирует  способность выбирать оптимальные методы работы, способствующие активизации обучения; развитию навыков, умений и самостоятельности учащихся и сознательное усвоение ими изучаемого материала. Выполняет задачи развития интеллекта, воли, эмоций, познавательных интересов учащихся. Обучает учащихся ставить перед собой учебные задачи, оценивать степень выполнения этой задачи у себя и своего товарища. Умеет поддерживать доброжелательную, деловую атмосферу урока. Демонстрирует высокую общую и педагогическую культуру</t>
  </si>
  <si>
    <t>Жамбуршина А. Б.</t>
  </si>
  <si>
    <t>Постановка учебной, воспитательной и развивающей целей урока определяется с учетом особенностей учебного материала, места урока в теме. Структура урока соответствует его целям.  Демонстрирует высокую общую и педагогическую культуру.  Рекомендуется применять более  разнообразные приемы организации деятельности учащихся.   Низок уровень навыков самоконтроля у учащихся. Рекомендуется в более полном объеме реализовывать развивающие возможности урока в плане формирования активной учебной деятельности</t>
  </si>
  <si>
    <t xml:space="preserve">Содержание учебного материала соответствует темам уроков и уровню знаний учащихся.  Не всегда четко определяет образовательную, развивающую, воспитательную цели урока. Преобладают однообразные формы деятельности учащихся.  Недостаточно эффективно построена работа с обучающимися, имеющими низкую мотивацию к учению. Недостаточен уровень навыков самоконтроля у учащихся. </t>
  </si>
  <si>
    <t>Заместитель директора по УР:</t>
  </si>
  <si>
    <t xml:space="preserve">Учитель способен мобилизовать внимание учащихся различными способами: - через прямое требование;
- связывая изучаемый материал с жизнью школьников; 
- с помощью использования ИКТ, занимательной информации и проблемных ситуаций. Активно включается в учебный процесс резюмирование, обобщение выводов по теме беседы. Коррекция речи осуществляется самим учителем или к этому привлекаются ученики.
</t>
  </si>
  <si>
    <t>Учитель способен мобилизовать внимание учащихся различными способами:
- через прямое требование;
- связывая изучаемый материал с жизнью школьников; 
- с помощью использования ИКТ, занимательной информации и проблемных ситуаций. Активно включается в учебный процесс резюмирование, обобщение выводов по теме беседы. Коррекция речи осуществляется самим учителем или к этому привлекаются ученики.</t>
  </si>
  <si>
    <t>Немецкий язык</t>
  </si>
  <si>
    <t>Иргалина Д. М.</t>
  </si>
  <si>
    <t>Преподавание немецкого языка в школе ведется на достаточно хорошем уровне.  Обучающиеся показывают хорошие  знания по предмету. Учитель использует проблемное изложение учебного материала, активно использует в учебном процессе интернет ресурсы, элементы ФГОС, что максимально позволяет повысить познавательную активность учащихся на уроке.</t>
  </si>
  <si>
    <t>Карпунина Л. Б.</t>
  </si>
  <si>
    <t xml:space="preserve">Учитель умеет поддержать и развить внимание через активное включение в учебный процесс ИКтехнологий, четкую организацию урока, его темп, динамику, разнообразие видов работы, самостоятельную умственную деятельность учащихся и их поощрение. </t>
  </si>
  <si>
    <t>Обучать детей приемам рационального усвоения знаний.</t>
  </si>
  <si>
    <t>Активизировать деятельность слабых учащихся. Учитель недостаточно  использует в профессиональной деятельности ИКТ</t>
  </si>
  <si>
    <t xml:space="preserve">Используются частично-поисковые, практические и исследовательские методы обучения.Для организации творческой деятельности учащихся применялись: выдвижение и аргументация гипотез, поиск «скрытых» звеньев рассуждения, выбор правильного пути решения;
организация наблюдений для постановки исследовательской проблемы самими учащимися, для вычленения сущности явления; самостоятельное решение нестандартных заданий.
Рекомендовано использовать дифференцированный подход к обучению, рационально использовать время на уроке, гибко менять структуру урока, не нарушая общей логики.
 Сохранять здоровье детей.
</t>
  </si>
  <si>
    <t>Для организации творческой деятельности учащихся применялись: выдвижение и аргументация гипотез, поиск «скрытых» звеньев рассуждения, выбор правильного пути решения;</t>
  </si>
  <si>
    <t xml:space="preserve">На уроках выполняются санитарно-гигиенические правила при организации образовательного процесса: освещение, вентиляция, размещение детей в зале, классе; соблюдение техники безопасности и требований по сохранению здоровья учащихся; наблюдается выполнение режима двигательной активности учащихся на уроке. Рекомендовано учитывать психологические особенности обучающихся, здоровье, склонности  детей  при отборе содержания, методов и форм обучения.
Организация внимания учащихся на уроках  достигается способностью мобилизовать внимание учащихся различными способами:
- активное использование современных ИКтехнологий;
- связывая изучаемый материал с жизнью школьников; 
- с помощью использования занимательной информации и проблемных ситуаций;
- сотрудничество и взаимопонимание, помощь и поддержка в отношениях между педагогом и учениками, положение учителя «вместе» с детьми.
</t>
  </si>
  <si>
    <t>Учитель умеет поддержать и развить внимание через активное включение в учебный процесс ИКтехнологий,  четкую организацию урока, его темп, динамику, разнообразие видов работы, самостоятельную умственную деятельность учащихся и их поощрение. Познавательная деятельность учащихся организована на частично-поисковом, творческом уровнях. На уроках выполняются санитарно-гигиенические правила при организации образовательного процесса: освещение, вентиляция, размещение детей в классе; соблюдение техники безопасности и требований по сохранению здоровья учащихся.</t>
  </si>
  <si>
    <t>Баулина Е. В.</t>
  </si>
  <si>
    <t>Учитель развивает в учащихся умение самостоятельно выполнить предложенные учителем задания, умеет поддержать и развить внимание через четкую организацию урока, его темп, динамику, разнообразие видов работы, самостоятельную умственную деятельность учащихся и их поощрение.</t>
  </si>
  <si>
    <t xml:space="preserve">Учитель использует проблемное изложение учебного материала.В ходе занятия учитель учит учащихся искать решение учебной задачи самостоятельно. Хорошо налажено взаимообучение, ученик обучается самоанализу и самооценке, думает и действует самостоятельно.
 Ведущую роль в процессе обучения занимает установление коммуникации и взаимопонимания, диктуемые характером включения учащихся в их совместную деятельность; помощь и поддержка в отношениях между педагогом и учениками, положение учителя «вместе» с детьми.
Ученики обучаются  взаимоконтролю и рефлексии, через которую устанавливается адекватная коррекция совместной деятельности.
Рекомендовано учить учащихся приемам умственной деятельности,
умению обобщать, делать выводы. Обучать детей приемам рационального усвоения знаний.
</t>
  </si>
  <si>
    <t xml:space="preserve">Учитель использует проблемное изложение учебного материала.В ходе занятия учитель учит учащихся искать решение учебной задачи самостоятельно. Ученик обучается самоанализу и самооценке, учится думать и действовать самостоятельно.
Ученики обучаются  взаимоконтролю и рефлексии, через которую устанавливается адекватная коррекция совместной деятельности.
Усилить работу по установлению  сотрудничества и взаимопонимания, поддержки в отношениях между педагогом и учениками.
Учить учащихся приемам умственной деятельности,
умению обобщать, делать выводы.
 Учиться рационально использовать время на уроке. Гибко менять структуру урока, не нарушая общей логики.
</t>
  </si>
  <si>
    <t>2. 11-23 сентября - входная диагностика знаний обучающихся 4, 9, 10, 11 классов по математике</t>
  </si>
  <si>
    <t>1. 10-20 сентября - входная диагностика знаний обучающихся 4, 9, 10, 11 классов по русскому языку</t>
  </si>
  <si>
    <t>3. 02-11 октября - дианостика знаниий учащихся 4, 7, 8, 9, 11  классов по русскому языку</t>
  </si>
  <si>
    <t>4. 14-21 октября - диагностика знаний обучающихся 4, 7, 8, 9, 11 классов по математике</t>
  </si>
  <si>
    <t>5. 11-26 ноября - диагностика знаний учащихся 10, 11 классов по русскому языку и математике</t>
  </si>
  <si>
    <t>6. 18-25 декабря - диагностика знаний обучающихся 10,11 классов по русскому языку и математике</t>
  </si>
  <si>
    <t>7. 25-27 декабря - промежуточная диагностика знаний обучающихся 11 классов по предметам, выбранным учащимися для сдачи ЕГЭ</t>
  </si>
  <si>
    <t xml:space="preserve">8. 20-29 января - промежуточная диагностика знаний обучающихся 4, 7, 8, 9, 11 классов по русскому языку </t>
  </si>
  <si>
    <t>9. 03-26 января  - промежуточная диагностика знаний обучающихся 4, 7, 8, 9, 11 классов по русскому языку и математике</t>
  </si>
  <si>
    <t>10. 17-21 февраля - промежуточная диагностика знаний обучающихся 9,11 классов по предметам, выбранным учащимися для сдачи ГИА и ЕГЭ</t>
  </si>
  <si>
    <t>11. 10-20 марта - промежуточная диагностика знаний обучающихся 4, 7, 8, 9, 10, 11 классов по русскому языку и математике</t>
  </si>
  <si>
    <t>12. 01-20 апреля - пробные экзамены ГИА и ЕГЭ</t>
  </si>
  <si>
    <t>13. 13-23 мая - диагностика знаний обучающихся 10 класса по русскому языку и математике</t>
  </si>
  <si>
    <t>14. май 2014 г. - региональный экзамен для обучающихся 4, 7, 8 классов</t>
  </si>
  <si>
    <r>
      <t>Приказ по МБОУ "Таналыкская СОШ" № 2/1 от 03.09.2013 г.  «О реализации  проекта "Формирование муниципальной системы мониторинга освоения выпускниками  III ступени общеобразовательных программ"</t>
    </r>
    <r>
      <rPr>
        <sz val="11"/>
        <color indexed="8"/>
        <rFont val="Times New Roman"/>
        <family val="1"/>
      </rPr>
      <t>» в 2013-2014 учебном году</t>
    </r>
  </si>
  <si>
    <t>Приказ по МБОУ "Таналыкская СОШ" № 2/2 от 03.09.2013 г.  «О мониторинге качества образования"</t>
  </si>
  <si>
    <t>Приказ №3/4 от 04.09.2013 г. "О проведение административных контрольных работ по русскому языку и математике, технике чтения в 5 классе  "</t>
  </si>
  <si>
    <t>Приказ по МБОУ "Таналыкская СОШ" № 10/5 от 01.11.2013 г.  «Об итогах контрольных работ за 1 четверть»</t>
  </si>
  <si>
    <t>Приказ по МБОУ "Таналыкская СОШ" № 13/2 от 24.12.2013 г.  «О проведении тренировочных экзаменов в формате ЕГЭ в 11 классе по обществознанию, истории»</t>
  </si>
  <si>
    <t>Приказ по МБОУ "Таналыкская СОШ" № 16 от 16.12.2013 г.  «О проведении контрольных работ по русскому языку и математике в 4-10 классах за 1 полугодие 2013-2014 учебного года»</t>
  </si>
  <si>
    <t>Приказ по МБОУ "Таналыкская СОШ" № 19 от 28.12.2012 г.  «О результатах тренировочных экзаменов в формате ЕГЭ в 11 классе по обществознанию, истории»</t>
  </si>
  <si>
    <t>Приказ по МБОУ "Таналыкская СОШ" № 4 от 24.09.2013 г.  «О проведении школьного этапа Всероссийской олимпиады школьников в 2013-2014 учебном году»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</si>
</sst>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16" fontId="44" fillId="0" borderId="10" xfId="0" applyNumberFormat="1" applyFont="1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wrapText="1"/>
    </xf>
    <xf numFmtId="49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4" fillId="0" borderId="10" xfId="0" applyFont="1" applyFill="1" applyBorder="1" applyAlignment="1">
      <alignment/>
    </xf>
    <xf numFmtId="0" fontId="44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14" fontId="44" fillId="0" borderId="10" xfId="0" applyNumberFormat="1" applyFont="1" applyBorder="1" applyAlignment="1">
      <alignment vertical="top" wrapText="1"/>
    </xf>
    <xf numFmtId="0" fontId="44" fillId="0" borderId="10" xfId="0" applyFont="1" applyFill="1" applyBorder="1" applyAlignment="1">
      <alignment horizontal="center"/>
    </xf>
    <xf numFmtId="0" fontId="45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14" fontId="44" fillId="0" borderId="12" xfId="0" applyNumberFormat="1" applyFont="1" applyBorder="1" applyAlignment="1">
      <alignment/>
    </xf>
    <xf numFmtId="14" fontId="44" fillId="0" borderId="10" xfId="0" applyNumberFormat="1" applyFont="1" applyBorder="1" applyAlignment="1">
      <alignment/>
    </xf>
    <xf numFmtId="14" fontId="44" fillId="0" borderId="10" xfId="0" applyNumberFormat="1" applyFont="1" applyFill="1" applyBorder="1" applyAlignment="1">
      <alignment/>
    </xf>
    <xf numFmtId="14" fontId="44" fillId="0" borderId="13" xfId="0" applyNumberFormat="1" applyFont="1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20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wrapText="1"/>
    </xf>
    <xf numFmtId="0" fontId="44" fillId="0" borderId="22" xfId="0" applyFont="1" applyBorder="1" applyAlignment="1">
      <alignment horizontal="center" vertical="top"/>
    </xf>
    <xf numFmtId="0" fontId="44" fillId="0" borderId="2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J25" sqref="J25"/>
    </sheetView>
  </sheetViews>
  <sheetFormatPr defaultColWidth="9.140625" defaultRowHeight="15"/>
  <sheetData>
    <row r="1" spans="1:7" ht="15">
      <c r="A1" s="88" t="s">
        <v>112</v>
      </c>
      <c r="B1" s="88"/>
      <c r="C1" s="88"/>
      <c r="D1" s="88"/>
      <c r="E1" s="88"/>
      <c r="F1" s="88"/>
      <c r="G1" s="88"/>
    </row>
    <row r="2" spans="1:7" ht="15">
      <c r="A2" s="88"/>
      <c r="B2" s="88"/>
      <c r="C2" s="88"/>
      <c r="D2" s="88"/>
      <c r="E2" s="88"/>
      <c r="F2" s="88"/>
      <c r="G2" s="88"/>
    </row>
    <row r="3" spans="1:7" ht="15">
      <c r="A3" s="88"/>
      <c r="B3" s="88"/>
      <c r="C3" s="88"/>
      <c r="D3" s="88"/>
      <c r="E3" s="88"/>
      <c r="F3" s="88"/>
      <c r="G3" s="88"/>
    </row>
    <row r="4" spans="1:7" ht="15">
      <c r="A4" s="88"/>
      <c r="B4" s="88"/>
      <c r="C4" s="88"/>
      <c r="D4" s="88"/>
      <c r="E4" s="88"/>
      <c r="F4" s="88"/>
      <c r="G4" s="88"/>
    </row>
  </sheetData>
  <sheetProtection/>
  <mergeCells count="1">
    <mergeCell ref="A1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403"/>
  <sheetViews>
    <sheetView zoomScalePageLayoutView="0" workbookViewId="0" topLeftCell="A1">
      <selection activeCell="D13" sqref="D13:E13"/>
    </sheetView>
  </sheetViews>
  <sheetFormatPr defaultColWidth="9.140625" defaultRowHeight="15"/>
  <cols>
    <col min="1" max="1" width="24.28125" style="0" customWidth="1"/>
    <col min="2" max="3" width="12.140625" style="0" customWidth="1"/>
    <col min="4" max="4" width="19.421875" style="0" customWidth="1"/>
    <col min="5" max="5" width="26.7109375" style="0" customWidth="1"/>
    <col min="6" max="6" width="11.7109375" style="0" customWidth="1"/>
    <col min="7" max="7" width="15.8515625" style="0" customWidth="1"/>
    <col min="8" max="8" width="21.140625" style="0" customWidth="1"/>
  </cols>
  <sheetData>
    <row r="1" spans="1:63" ht="15">
      <c r="A1" s="89"/>
      <c r="B1" s="89"/>
      <c r="C1" s="89"/>
      <c r="D1" s="117"/>
      <c r="E1" s="120"/>
      <c r="F1" s="120"/>
      <c r="G1" s="120"/>
      <c r="H1" s="1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">
      <c r="A2" s="89" t="s">
        <v>84</v>
      </c>
      <c r="B2" s="89"/>
      <c r="C2" s="89"/>
      <c r="D2" s="8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75">
      <c r="A3" s="34" t="s">
        <v>85</v>
      </c>
      <c r="B3" s="34" t="s">
        <v>83</v>
      </c>
      <c r="C3" s="34" t="s">
        <v>86</v>
      </c>
      <c r="D3" s="34" t="s">
        <v>87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5">
      <c r="A4" s="11">
        <v>0</v>
      </c>
      <c r="B4" s="11">
        <v>0</v>
      </c>
      <c r="C4" s="11">
        <v>0</v>
      </c>
      <c r="D4" s="11"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</sheetData>
  <sheetProtection/>
  <mergeCells count="3">
    <mergeCell ref="A1:D1"/>
    <mergeCell ref="E1:H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B1">
      <selection activeCell="R11" sqref="R11"/>
    </sheetView>
  </sheetViews>
  <sheetFormatPr defaultColWidth="9.140625" defaultRowHeight="15"/>
  <cols>
    <col min="1" max="1" width="12.140625" style="0" customWidth="1"/>
    <col min="8" max="8" width="11.00390625" style="0" customWidth="1"/>
    <col min="9" max="9" width="7.00390625" style="0" customWidth="1"/>
    <col min="10" max="10" width="5.8515625" style="0" customWidth="1"/>
    <col min="11" max="11" width="7.8515625" style="0" customWidth="1"/>
    <col min="12" max="13" width="6.57421875" style="0" customWidth="1"/>
    <col min="14" max="14" width="5.421875" style="0" customWidth="1"/>
    <col min="15" max="15" width="6.8515625" style="0" customWidth="1"/>
    <col min="16" max="16" width="6.140625" style="0" customWidth="1"/>
    <col min="17" max="17" width="7.421875" style="0" customWidth="1"/>
    <col min="18" max="18" width="8.00390625" style="0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0"/>
      <c r="B2" s="121" t="s">
        <v>120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40"/>
    </row>
    <row r="3" spans="3:4" ht="15">
      <c r="C3" s="41"/>
      <c r="D3" s="41"/>
    </row>
    <row r="4" spans="1:18" ht="15">
      <c r="A4" s="98" t="s">
        <v>121</v>
      </c>
      <c r="B4" s="99"/>
      <c r="C4" s="90" t="s">
        <v>139</v>
      </c>
      <c r="D4" s="90"/>
      <c r="E4" s="90" t="s">
        <v>140</v>
      </c>
      <c r="F4" s="90"/>
      <c r="G4" s="90" t="s">
        <v>141</v>
      </c>
      <c r="H4" s="90"/>
      <c r="I4" s="90" t="s">
        <v>122</v>
      </c>
      <c r="J4" s="90"/>
      <c r="K4" s="90"/>
      <c r="L4" s="90"/>
      <c r="M4" s="90"/>
      <c r="N4" s="90"/>
      <c r="O4" s="90"/>
      <c r="P4" s="90"/>
      <c r="Q4" s="90" t="s">
        <v>123</v>
      </c>
      <c r="R4" s="90"/>
    </row>
    <row r="5" spans="1:18" ht="59.25" customHeight="1">
      <c r="A5" s="100"/>
      <c r="B5" s="101"/>
      <c r="C5" s="90"/>
      <c r="D5" s="90"/>
      <c r="E5" s="90"/>
      <c r="F5" s="90"/>
      <c r="G5" s="90"/>
      <c r="H5" s="90"/>
      <c r="I5" s="89" t="s">
        <v>124</v>
      </c>
      <c r="J5" s="89"/>
      <c r="K5" s="89" t="s">
        <v>125</v>
      </c>
      <c r="L5" s="89"/>
      <c r="M5" s="89" t="s">
        <v>126</v>
      </c>
      <c r="N5" s="89"/>
      <c r="O5" s="89" t="s">
        <v>127</v>
      </c>
      <c r="P5" s="89"/>
      <c r="Q5" s="90"/>
      <c r="R5" s="90"/>
    </row>
    <row r="6" spans="1:18" ht="75">
      <c r="A6" s="35" t="s">
        <v>128</v>
      </c>
      <c r="B6" s="57" t="s">
        <v>129</v>
      </c>
      <c r="C6" s="35" t="s">
        <v>130</v>
      </c>
      <c r="D6" s="35" t="s">
        <v>131</v>
      </c>
      <c r="E6" s="35" t="s">
        <v>132</v>
      </c>
      <c r="F6" s="35" t="s">
        <v>131</v>
      </c>
      <c r="G6" s="35" t="s">
        <v>133</v>
      </c>
      <c r="H6" s="35" t="s">
        <v>131</v>
      </c>
      <c r="I6" s="35" t="s">
        <v>133</v>
      </c>
      <c r="J6" s="35" t="s">
        <v>131</v>
      </c>
      <c r="K6" s="35" t="s">
        <v>133</v>
      </c>
      <c r="L6" s="35" t="s">
        <v>131</v>
      </c>
      <c r="M6" s="35" t="s">
        <v>133</v>
      </c>
      <c r="N6" s="35" t="s">
        <v>131</v>
      </c>
      <c r="O6" s="35" t="s">
        <v>133</v>
      </c>
      <c r="P6" s="35" t="s">
        <v>131</v>
      </c>
      <c r="Q6" s="35" t="s">
        <v>133</v>
      </c>
      <c r="R6" s="35" t="s">
        <v>131</v>
      </c>
    </row>
    <row r="7" spans="1:18" ht="45">
      <c r="A7" s="57" t="s">
        <v>138</v>
      </c>
      <c r="B7" s="35" t="s">
        <v>124</v>
      </c>
      <c r="C7" s="57">
        <v>8</v>
      </c>
      <c r="D7" s="57">
        <v>67</v>
      </c>
      <c r="E7" s="57">
        <v>8</v>
      </c>
      <c r="F7" s="57">
        <v>67</v>
      </c>
      <c r="G7" s="57">
        <v>4</v>
      </c>
      <c r="H7" s="57">
        <v>33</v>
      </c>
      <c r="I7" s="57">
        <v>1</v>
      </c>
      <c r="J7" s="57">
        <v>8</v>
      </c>
      <c r="K7" s="57">
        <v>10</v>
      </c>
      <c r="L7" s="57">
        <v>83</v>
      </c>
      <c r="M7" s="57">
        <v>0</v>
      </c>
      <c r="N7" s="57">
        <v>0</v>
      </c>
      <c r="O7" s="57">
        <v>1</v>
      </c>
      <c r="P7" s="57">
        <v>8</v>
      </c>
      <c r="Q7" s="57">
        <v>11</v>
      </c>
      <c r="R7" s="57">
        <v>92</v>
      </c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</sheetData>
  <sheetProtection/>
  <mergeCells count="11">
    <mergeCell ref="Q4:R5"/>
    <mergeCell ref="I5:J5"/>
    <mergeCell ref="K5:L5"/>
    <mergeCell ref="M5:N5"/>
    <mergeCell ref="A4:B5"/>
    <mergeCell ref="O5:P5"/>
    <mergeCell ref="B2:Q2"/>
    <mergeCell ref="C4:D5"/>
    <mergeCell ref="E4:F5"/>
    <mergeCell ref="G4:H5"/>
    <mergeCell ref="I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="60" zoomScaleNormal="60" zoomScalePageLayoutView="0" workbookViewId="0" topLeftCell="A1">
      <selection activeCell="B47" sqref="B47"/>
    </sheetView>
  </sheetViews>
  <sheetFormatPr defaultColWidth="9.140625" defaultRowHeight="15"/>
  <cols>
    <col min="1" max="1" width="10.8515625" style="0" customWidth="1"/>
    <col min="2" max="2" width="19.7109375" style="0" customWidth="1"/>
    <col min="3" max="3" width="5.421875" style="0" customWidth="1"/>
    <col min="4" max="4" width="6.00390625" style="0" customWidth="1"/>
    <col min="5" max="5" width="5.00390625" style="0" customWidth="1"/>
    <col min="6" max="6" width="5.28125" style="0" customWidth="1"/>
    <col min="7" max="7" width="5.8515625" style="0" customWidth="1"/>
    <col min="8" max="8" width="5.00390625" style="0" customWidth="1"/>
    <col min="9" max="9" width="5.421875" style="0" customWidth="1"/>
    <col min="10" max="10" width="5.57421875" style="0" customWidth="1"/>
    <col min="11" max="11" width="5.7109375" style="0" customWidth="1"/>
    <col min="12" max="12" width="5.8515625" style="0" customWidth="1"/>
    <col min="13" max="13" width="6.140625" style="0" customWidth="1"/>
    <col min="14" max="14" width="81.00390625" style="0" customWidth="1"/>
  </cols>
  <sheetData>
    <row r="1" spans="1:14" ht="15">
      <c r="A1" s="127" t="s">
        <v>28</v>
      </c>
      <c r="B1" s="127"/>
      <c r="C1" s="127"/>
      <c r="D1" s="127"/>
      <c r="E1" s="127"/>
      <c r="F1" s="127"/>
      <c r="G1" s="127"/>
      <c r="H1" s="127"/>
      <c r="I1" s="127"/>
      <c r="J1" s="127"/>
      <c r="K1" s="58"/>
      <c r="L1" s="58"/>
      <c r="M1" s="58"/>
      <c r="N1" s="58"/>
    </row>
    <row r="2" spans="1:14" ht="15.75">
      <c r="A2" s="59" t="s">
        <v>31</v>
      </c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">
      <c r="A3" s="128" t="s">
        <v>29</v>
      </c>
      <c r="B3" s="128" t="s">
        <v>147</v>
      </c>
      <c r="C3" s="124" t="s">
        <v>30</v>
      </c>
      <c r="D3" s="125"/>
      <c r="E3" s="125"/>
      <c r="F3" s="125"/>
      <c r="G3" s="125"/>
      <c r="H3" s="125"/>
      <c r="I3" s="125"/>
      <c r="J3" s="125"/>
      <c r="K3" s="125"/>
      <c r="L3" s="125"/>
      <c r="M3" s="130"/>
      <c r="N3" s="131" t="s">
        <v>32</v>
      </c>
    </row>
    <row r="4" spans="1:14" ht="15">
      <c r="A4" s="129"/>
      <c r="B4" s="129"/>
      <c r="C4" s="61">
        <v>1</v>
      </c>
      <c r="D4" s="61">
        <v>2</v>
      </c>
      <c r="E4" s="61">
        <v>3</v>
      </c>
      <c r="F4" s="61">
        <v>4</v>
      </c>
      <c r="G4" s="61">
        <v>5</v>
      </c>
      <c r="H4" s="61">
        <v>6</v>
      </c>
      <c r="I4" s="61">
        <v>7</v>
      </c>
      <c r="J4" s="61">
        <v>8</v>
      </c>
      <c r="K4" s="61">
        <v>9</v>
      </c>
      <c r="L4" s="61">
        <v>10</v>
      </c>
      <c r="M4" s="61">
        <v>11</v>
      </c>
      <c r="N4" s="132"/>
    </row>
    <row r="5" spans="1:14" ht="160.5" customHeight="1">
      <c r="A5" s="62" t="s">
        <v>33</v>
      </c>
      <c r="B5" s="62" t="s">
        <v>148</v>
      </c>
      <c r="C5" s="61"/>
      <c r="D5" s="61"/>
      <c r="E5" s="61"/>
      <c r="F5" s="61"/>
      <c r="G5" s="61"/>
      <c r="H5" s="61"/>
      <c r="I5" s="61"/>
      <c r="J5" s="61">
        <v>1</v>
      </c>
      <c r="K5" s="61">
        <v>2</v>
      </c>
      <c r="L5" s="61">
        <v>3</v>
      </c>
      <c r="M5" s="61"/>
      <c r="N5" s="63" t="s">
        <v>149</v>
      </c>
    </row>
    <row r="6" spans="1:14" ht="160.5" customHeight="1">
      <c r="A6" s="64" t="s">
        <v>34</v>
      </c>
      <c r="B6" s="62" t="s">
        <v>148</v>
      </c>
      <c r="C6" s="65"/>
      <c r="D6" s="65"/>
      <c r="E6" s="65"/>
      <c r="F6" s="65"/>
      <c r="G6" s="66"/>
      <c r="H6" s="66"/>
      <c r="I6" s="66"/>
      <c r="J6" s="66"/>
      <c r="K6" s="66"/>
      <c r="L6" s="66">
        <v>2</v>
      </c>
      <c r="M6" s="66"/>
      <c r="N6" s="63" t="s">
        <v>149</v>
      </c>
    </row>
    <row r="7" spans="1:14" ht="63.75" customHeight="1">
      <c r="A7" s="64" t="s">
        <v>34</v>
      </c>
      <c r="B7" s="64" t="s">
        <v>150</v>
      </c>
      <c r="C7" s="65"/>
      <c r="D7" s="65"/>
      <c r="E7" s="65"/>
      <c r="F7" s="65"/>
      <c r="G7" s="66"/>
      <c r="H7" s="66">
        <v>1</v>
      </c>
      <c r="I7" s="66">
        <v>2</v>
      </c>
      <c r="J7" s="66">
        <v>2</v>
      </c>
      <c r="K7" s="66"/>
      <c r="L7" s="66"/>
      <c r="M7" s="66"/>
      <c r="N7" s="63" t="s">
        <v>151</v>
      </c>
    </row>
    <row r="8" spans="1:14" ht="149.25" customHeight="1">
      <c r="A8" s="70" t="s">
        <v>36</v>
      </c>
      <c r="B8" s="70" t="s">
        <v>152</v>
      </c>
      <c r="C8" s="60"/>
      <c r="D8" s="60"/>
      <c r="E8" s="60"/>
      <c r="F8" s="60"/>
      <c r="G8" s="61">
        <v>1</v>
      </c>
      <c r="H8" s="61"/>
      <c r="I8" s="61">
        <v>1</v>
      </c>
      <c r="J8" s="61"/>
      <c r="K8" s="61">
        <v>2</v>
      </c>
      <c r="L8" s="61">
        <v>2</v>
      </c>
      <c r="M8" s="68"/>
      <c r="N8" s="63" t="s">
        <v>153</v>
      </c>
    </row>
    <row r="9" spans="1:14" ht="137.25" customHeight="1">
      <c r="A9" s="70" t="s">
        <v>40</v>
      </c>
      <c r="B9" s="70" t="s">
        <v>152</v>
      </c>
      <c r="C9" s="60"/>
      <c r="D9" s="60"/>
      <c r="E9" s="60"/>
      <c r="F9" s="60"/>
      <c r="G9" s="61">
        <v>1</v>
      </c>
      <c r="H9" s="61">
        <v>1</v>
      </c>
      <c r="I9" s="61"/>
      <c r="J9" s="61"/>
      <c r="K9" s="61">
        <v>1</v>
      </c>
      <c r="L9" s="61">
        <v>2</v>
      </c>
      <c r="M9" s="68"/>
      <c r="N9" s="63" t="s">
        <v>153</v>
      </c>
    </row>
    <row r="10" spans="1:14" ht="63.75" customHeight="1">
      <c r="A10" s="69" t="s">
        <v>41</v>
      </c>
      <c r="B10" s="72" t="s">
        <v>154</v>
      </c>
      <c r="C10" s="73"/>
      <c r="D10" s="73"/>
      <c r="E10" s="73"/>
      <c r="F10" s="73"/>
      <c r="G10" s="61"/>
      <c r="H10" s="61"/>
      <c r="I10" s="61"/>
      <c r="J10" s="61"/>
      <c r="K10" s="61">
        <v>1</v>
      </c>
      <c r="L10" s="61">
        <v>2</v>
      </c>
      <c r="M10" s="68"/>
      <c r="N10" s="63" t="s">
        <v>155</v>
      </c>
    </row>
    <row r="11" spans="1:14" ht="65.25" customHeight="1">
      <c r="A11" s="69" t="s">
        <v>37</v>
      </c>
      <c r="B11" s="72" t="s">
        <v>156</v>
      </c>
      <c r="C11" s="71"/>
      <c r="D11" s="71"/>
      <c r="E11" s="71"/>
      <c r="F11" s="71"/>
      <c r="G11" s="61"/>
      <c r="H11" s="61">
        <v>1</v>
      </c>
      <c r="I11" s="61"/>
      <c r="J11" s="61"/>
      <c r="K11" s="61"/>
      <c r="L11" s="61"/>
      <c r="M11" s="68"/>
      <c r="N11" s="63" t="s">
        <v>157</v>
      </c>
    </row>
    <row r="12" spans="1:14" ht="75" customHeight="1">
      <c r="A12" s="72" t="s">
        <v>158</v>
      </c>
      <c r="B12" s="69" t="s">
        <v>150</v>
      </c>
      <c r="C12" s="71"/>
      <c r="D12" s="71"/>
      <c r="E12" s="71"/>
      <c r="F12" s="71"/>
      <c r="G12" s="61">
        <v>1</v>
      </c>
      <c r="H12" s="61">
        <v>1</v>
      </c>
      <c r="I12" s="61"/>
      <c r="J12" s="61"/>
      <c r="K12" s="61">
        <v>1</v>
      </c>
      <c r="L12" s="61">
        <v>1</v>
      </c>
      <c r="M12" s="68"/>
      <c r="N12" s="63" t="s">
        <v>159</v>
      </c>
    </row>
    <row r="13" spans="1:14" ht="107.25" customHeight="1">
      <c r="A13" s="72" t="s">
        <v>39</v>
      </c>
      <c r="B13" s="67" t="s">
        <v>154</v>
      </c>
      <c r="C13" s="71"/>
      <c r="D13" s="71"/>
      <c r="E13" s="71"/>
      <c r="F13" s="71"/>
      <c r="G13" s="61"/>
      <c r="H13" s="61"/>
      <c r="I13" s="61"/>
      <c r="J13" s="61"/>
      <c r="K13" s="61">
        <v>2</v>
      </c>
      <c r="L13" s="61">
        <v>1</v>
      </c>
      <c r="M13" s="68"/>
      <c r="N13" s="63" t="s">
        <v>160</v>
      </c>
    </row>
    <row r="14" spans="1:14" ht="128.25" customHeight="1">
      <c r="A14" s="69" t="s">
        <v>161</v>
      </c>
      <c r="B14" s="69" t="s">
        <v>162</v>
      </c>
      <c r="C14" s="61"/>
      <c r="D14" s="61">
        <v>3</v>
      </c>
      <c r="E14" s="61"/>
      <c r="F14" s="61">
        <v>3</v>
      </c>
      <c r="G14" s="61"/>
      <c r="H14" s="61"/>
      <c r="I14" s="61"/>
      <c r="J14" s="61"/>
      <c r="K14" s="61"/>
      <c r="L14" s="61"/>
      <c r="M14" s="68"/>
      <c r="N14" s="63" t="s">
        <v>163</v>
      </c>
    </row>
    <row r="15" spans="1:14" ht="105" customHeight="1">
      <c r="A15" s="69" t="s">
        <v>161</v>
      </c>
      <c r="B15" s="69" t="s">
        <v>164</v>
      </c>
      <c r="C15" s="61">
        <v>3</v>
      </c>
      <c r="D15" s="61"/>
      <c r="E15" s="61">
        <v>1</v>
      </c>
      <c r="F15" s="61"/>
      <c r="G15" s="61"/>
      <c r="H15" s="61"/>
      <c r="I15" s="61"/>
      <c r="J15" s="61"/>
      <c r="K15" s="61"/>
      <c r="L15" s="61"/>
      <c r="M15" s="68"/>
      <c r="N15" s="63" t="s">
        <v>165</v>
      </c>
    </row>
    <row r="16" spans="1:14" ht="87.75" customHeight="1">
      <c r="A16" s="69" t="s">
        <v>42</v>
      </c>
      <c r="B16" s="69" t="s">
        <v>154</v>
      </c>
      <c r="C16" s="71"/>
      <c r="D16" s="71"/>
      <c r="E16" s="71"/>
      <c r="F16" s="71"/>
      <c r="G16" s="61"/>
      <c r="H16" s="61"/>
      <c r="I16" s="61"/>
      <c r="J16" s="61"/>
      <c r="K16" s="61">
        <v>1</v>
      </c>
      <c r="L16" s="61">
        <v>2</v>
      </c>
      <c r="M16" s="68"/>
      <c r="N16" s="63" t="s">
        <v>166</v>
      </c>
    </row>
    <row r="17" spans="1:14" ht="15.75">
      <c r="A17" s="75" t="s">
        <v>44</v>
      </c>
      <c r="B17" s="75"/>
      <c r="C17" s="76">
        <v>3</v>
      </c>
      <c r="D17" s="76">
        <v>3</v>
      </c>
      <c r="E17" s="76">
        <v>1</v>
      </c>
      <c r="F17" s="76">
        <v>3</v>
      </c>
      <c r="G17" s="66">
        <v>3</v>
      </c>
      <c r="H17" s="66">
        <v>4</v>
      </c>
      <c r="I17" s="66">
        <v>3</v>
      </c>
      <c r="J17" s="66">
        <v>3</v>
      </c>
      <c r="K17" s="66">
        <v>10</v>
      </c>
      <c r="L17" s="66">
        <f>SUM(L5:L16)</f>
        <v>15</v>
      </c>
      <c r="M17" s="66"/>
      <c r="N17" s="77"/>
    </row>
    <row r="18" spans="1:14" ht="15.75">
      <c r="A18" s="75" t="s">
        <v>45</v>
      </c>
      <c r="B18" s="75">
        <v>48</v>
      </c>
      <c r="C18" s="78"/>
      <c r="D18" s="79"/>
      <c r="E18" s="79"/>
      <c r="F18" s="79"/>
      <c r="N18" s="80"/>
    </row>
    <row r="19" spans="1:14" ht="15.75">
      <c r="A19" s="81"/>
      <c r="B19" s="81"/>
      <c r="C19" s="78"/>
      <c r="D19" s="79"/>
      <c r="E19" s="79"/>
      <c r="F19" s="79"/>
      <c r="N19" s="80"/>
    </row>
    <row r="20" spans="1:14" ht="15.75">
      <c r="A20" s="81"/>
      <c r="B20" s="81"/>
      <c r="C20" s="78"/>
      <c r="D20" s="79"/>
      <c r="E20" s="79"/>
      <c r="F20" s="79"/>
      <c r="N20" s="80"/>
    </row>
    <row r="21" spans="1:14" ht="63">
      <c r="A21" s="82" t="s">
        <v>167</v>
      </c>
      <c r="B21" s="82"/>
      <c r="C21" s="78"/>
      <c r="D21" s="79"/>
      <c r="E21" s="79"/>
      <c r="F21" s="79"/>
      <c r="N21" s="80"/>
    </row>
    <row r="22" spans="1:14" ht="15">
      <c r="A22" s="122" t="s">
        <v>29</v>
      </c>
      <c r="B22" s="122" t="s">
        <v>147</v>
      </c>
      <c r="C22" s="124" t="s">
        <v>30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 t="s">
        <v>32</v>
      </c>
    </row>
    <row r="23" spans="1:14" ht="15">
      <c r="A23" s="123"/>
      <c r="B23" s="123"/>
      <c r="C23" s="61">
        <v>1</v>
      </c>
      <c r="D23" s="61">
        <v>2</v>
      </c>
      <c r="E23" s="61">
        <v>3</v>
      </c>
      <c r="F23" s="61">
        <v>4</v>
      </c>
      <c r="G23" s="61">
        <v>5</v>
      </c>
      <c r="H23" s="61">
        <v>6</v>
      </c>
      <c r="I23" s="61">
        <v>7</v>
      </c>
      <c r="J23" s="61">
        <v>8</v>
      </c>
      <c r="K23" s="61">
        <v>9</v>
      </c>
      <c r="L23" s="61">
        <v>10</v>
      </c>
      <c r="M23" s="68">
        <v>11</v>
      </c>
      <c r="N23" s="126"/>
    </row>
    <row r="24" spans="1:14" ht="98.25" customHeight="1">
      <c r="A24" s="64" t="s">
        <v>33</v>
      </c>
      <c r="B24" s="64" t="s">
        <v>148</v>
      </c>
      <c r="C24" s="61"/>
      <c r="D24" s="61"/>
      <c r="E24" s="61"/>
      <c r="F24" s="61"/>
      <c r="G24" s="61">
        <v>3</v>
      </c>
      <c r="H24" s="61">
        <v>3</v>
      </c>
      <c r="I24" s="61">
        <v>3</v>
      </c>
      <c r="J24" s="61">
        <v>3</v>
      </c>
      <c r="K24" s="61">
        <v>3</v>
      </c>
      <c r="L24" s="61">
        <v>5</v>
      </c>
      <c r="M24" s="68">
        <v>2</v>
      </c>
      <c r="N24" s="63" t="s">
        <v>168</v>
      </c>
    </row>
    <row r="25" spans="1:14" ht="117.75" customHeight="1">
      <c r="A25" s="64" t="s">
        <v>34</v>
      </c>
      <c r="B25" s="64" t="s">
        <v>148</v>
      </c>
      <c r="C25" s="83"/>
      <c r="D25" s="83"/>
      <c r="E25" s="83"/>
      <c r="F25" s="83"/>
      <c r="G25" s="66"/>
      <c r="H25" s="66"/>
      <c r="I25" s="66"/>
      <c r="J25" s="66"/>
      <c r="K25" s="66">
        <v>2</v>
      </c>
      <c r="L25" s="66">
        <v>2</v>
      </c>
      <c r="M25" s="84"/>
      <c r="N25" s="63" t="s">
        <v>169</v>
      </c>
    </row>
    <row r="26" spans="1:14" ht="51">
      <c r="A26" s="64" t="s">
        <v>170</v>
      </c>
      <c r="B26" s="64" t="s">
        <v>171</v>
      </c>
      <c r="C26" s="60"/>
      <c r="D26" s="60">
        <v>2</v>
      </c>
      <c r="E26" s="60">
        <v>2</v>
      </c>
      <c r="F26" s="60">
        <v>2</v>
      </c>
      <c r="G26" s="61">
        <v>2</v>
      </c>
      <c r="H26" s="61">
        <v>1</v>
      </c>
      <c r="I26" s="61">
        <v>1</v>
      </c>
      <c r="J26" s="61">
        <v>1</v>
      </c>
      <c r="K26" s="61">
        <v>1</v>
      </c>
      <c r="L26" s="61">
        <v>2</v>
      </c>
      <c r="M26" s="68"/>
      <c r="N26" s="63" t="s">
        <v>172</v>
      </c>
    </row>
    <row r="27" spans="1:14" ht="38.25">
      <c r="A27" s="64" t="s">
        <v>35</v>
      </c>
      <c r="B27" s="64" t="s">
        <v>173</v>
      </c>
      <c r="C27" s="60"/>
      <c r="D27" s="60"/>
      <c r="E27" s="60"/>
      <c r="F27" s="60"/>
      <c r="G27" s="61"/>
      <c r="H27" s="61"/>
      <c r="I27" s="61"/>
      <c r="J27" s="61">
        <v>5</v>
      </c>
      <c r="K27" s="61">
        <v>5</v>
      </c>
      <c r="L27" s="61">
        <v>7</v>
      </c>
      <c r="M27" s="68">
        <v>2</v>
      </c>
      <c r="N27" s="63" t="s">
        <v>174</v>
      </c>
    </row>
    <row r="28" spans="1:14" ht="15.75">
      <c r="A28" s="70" t="s">
        <v>36</v>
      </c>
      <c r="B28" s="70" t="s">
        <v>152</v>
      </c>
      <c r="C28" s="60"/>
      <c r="D28" s="60"/>
      <c r="E28" s="60"/>
      <c r="F28" s="60"/>
      <c r="G28" s="61">
        <v>2</v>
      </c>
      <c r="H28" s="61">
        <v>1</v>
      </c>
      <c r="I28" s="61">
        <v>2</v>
      </c>
      <c r="J28" s="61">
        <v>2</v>
      </c>
      <c r="K28" s="61">
        <v>2</v>
      </c>
      <c r="L28" s="61">
        <v>2</v>
      </c>
      <c r="M28" s="68">
        <v>3</v>
      </c>
      <c r="N28" s="63" t="s">
        <v>175</v>
      </c>
    </row>
    <row r="29" spans="1:14" ht="25.5">
      <c r="A29" s="70" t="s">
        <v>40</v>
      </c>
      <c r="B29" s="70" t="s">
        <v>152</v>
      </c>
      <c r="C29" s="60"/>
      <c r="D29" s="60"/>
      <c r="E29" s="60"/>
      <c r="F29" s="60"/>
      <c r="G29" s="61"/>
      <c r="H29" s="61">
        <v>1</v>
      </c>
      <c r="I29" s="61">
        <v>1</v>
      </c>
      <c r="J29" s="61">
        <v>1</v>
      </c>
      <c r="K29" s="61">
        <v>2</v>
      </c>
      <c r="L29" s="61">
        <v>2</v>
      </c>
      <c r="M29" s="68">
        <v>3</v>
      </c>
      <c r="N29" s="63" t="s">
        <v>176</v>
      </c>
    </row>
    <row r="30" spans="1:14" ht="123" customHeight="1">
      <c r="A30" s="69" t="s">
        <v>37</v>
      </c>
      <c r="B30" s="72" t="s">
        <v>156</v>
      </c>
      <c r="C30" s="73"/>
      <c r="D30" s="73"/>
      <c r="E30" s="73"/>
      <c r="F30" s="73"/>
      <c r="G30" s="61"/>
      <c r="H30" s="61"/>
      <c r="I30" s="61"/>
      <c r="J30" s="61"/>
      <c r="K30" s="61">
        <v>2</v>
      </c>
      <c r="L30" s="61">
        <v>2</v>
      </c>
      <c r="M30" s="68"/>
      <c r="N30" s="63" t="s">
        <v>177</v>
      </c>
    </row>
    <row r="31" spans="1:14" ht="31.5">
      <c r="A31" s="69" t="s">
        <v>38</v>
      </c>
      <c r="B31" s="72" t="s">
        <v>154</v>
      </c>
      <c r="C31" s="71"/>
      <c r="D31" s="71"/>
      <c r="E31" s="71"/>
      <c r="F31" s="71"/>
      <c r="G31" s="61">
        <v>3</v>
      </c>
      <c r="H31" s="61"/>
      <c r="I31" s="61"/>
      <c r="J31" s="61"/>
      <c r="K31" s="61"/>
      <c r="L31" s="61"/>
      <c r="M31" s="68"/>
      <c r="N31" s="63" t="s">
        <v>178</v>
      </c>
    </row>
    <row r="32" spans="1:14" ht="174.75" customHeight="1">
      <c r="A32" s="69" t="s">
        <v>39</v>
      </c>
      <c r="B32" s="69" t="s">
        <v>154</v>
      </c>
      <c r="C32" s="71"/>
      <c r="D32" s="71"/>
      <c r="E32" s="71"/>
      <c r="F32" s="71"/>
      <c r="G32" s="61"/>
      <c r="H32" s="61"/>
      <c r="I32" s="61"/>
      <c r="J32" s="61"/>
      <c r="K32" s="61">
        <v>2</v>
      </c>
      <c r="L32" s="61">
        <v>2</v>
      </c>
      <c r="M32" s="68"/>
      <c r="N32" s="63" t="s">
        <v>179</v>
      </c>
    </row>
    <row r="33" spans="1:14" ht="25.5">
      <c r="A33" s="69" t="s">
        <v>41</v>
      </c>
      <c r="B33" s="72" t="s">
        <v>154</v>
      </c>
      <c r="C33" s="60"/>
      <c r="D33" s="60"/>
      <c r="E33" s="60"/>
      <c r="F33" s="60"/>
      <c r="G33" s="61"/>
      <c r="H33" s="61">
        <v>1</v>
      </c>
      <c r="I33" s="61">
        <v>1</v>
      </c>
      <c r="J33" s="61">
        <v>1</v>
      </c>
      <c r="K33" s="61">
        <v>2</v>
      </c>
      <c r="L33" s="61">
        <v>2</v>
      </c>
      <c r="M33" s="68"/>
      <c r="N33" s="63" t="s">
        <v>178</v>
      </c>
    </row>
    <row r="34" spans="1:14" ht="117" customHeight="1">
      <c r="A34" s="69" t="s">
        <v>42</v>
      </c>
      <c r="B34" s="69" t="s">
        <v>154</v>
      </c>
      <c r="C34" s="71"/>
      <c r="D34" s="71"/>
      <c r="E34" s="71"/>
      <c r="F34" s="71"/>
      <c r="G34" s="61"/>
      <c r="H34" s="61"/>
      <c r="I34" s="61"/>
      <c r="J34" s="61">
        <v>1</v>
      </c>
      <c r="K34" s="61">
        <v>2</v>
      </c>
      <c r="L34" s="61">
        <v>2</v>
      </c>
      <c r="M34" s="68"/>
      <c r="N34" s="63" t="s">
        <v>180</v>
      </c>
    </row>
    <row r="35" spans="1:14" ht="51">
      <c r="A35" s="69" t="s">
        <v>43</v>
      </c>
      <c r="B35" s="69" t="s">
        <v>181</v>
      </c>
      <c r="C35" s="61">
        <v>2</v>
      </c>
      <c r="D35" s="61">
        <v>2</v>
      </c>
      <c r="E35" s="61">
        <v>2</v>
      </c>
      <c r="F35" s="61">
        <v>2</v>
      </c>
      <c r="G35" s="61">
        <v>2</v>
      </c>
      <c r="H35" s="61">
        <v>2</v>
      </c>
      <c r="I35" s="61">
        <v>2</v>
      </c>
      <c r="J35" s="61">
        <v>2</v>
      </c>
      <c r="K35" s="61">
        <v>2</v>
      </c>
      <c r="L35" s="61">
        <v>2</v>
      </c>
      <c r="M35" s="68"/>
      <c r="N35" s="63" t="s">
        <v>182</v>
      </c>
    </row>
    <row r="36" spans="1:14" ht="132.75" customHeight="1">
      <c r="A36" s="69" t="s">
        <v>161</v>
      </c>
      <c r="B36" s="69" t="s">
        <v>162</v>
      </c>
      <c r="C36" s="74"/>
      <c r="D36" s="61">
        <v>5</v>
      </c>
      <c r="E36" s="61"/>
      <c r="F36" s="61">
        <v>5</v>
      </c>
      <c r="G36" s="61"/>
      <c r="H36" s="61"/>
      <c r="I36" s="61"/>
      <c r="J36" s="61"/>
      <c r="K36" s="61"/>
      <c r="L36" s="61"/>
      <c r="M36" s="68"/>
      <c r="N36" s="63" t="s">
        <v>183</v>
      </c>
    </row>
    <row r="37" spans="1:14" ht="154.5" customHeight="1">
      <c r="A37" s="69" t="s">
        <v>161</v>
      </c>
      <c r="B37" s="69" t="s">
        <v>164</v>
      </c>
      <c r="C37" s="61">
        <v>7</v>
      </c>
      <c r="D37" s="61"/>
      <c r="E37" s="61">
        <v>5</v>
      </c>
      <c r="F37" s="74"/>
      <c r="G37" s="61"/>
      <c r="H37" s="61"/>
      <c r="I37" s="61"/>
      <c r="J37" s="61"/>
      <c r="K37" s="61"/>
      <c r="L37" s="61"/>
      <c r="M37" s="68"/>
      <c r="N37" s="63" t="s">
        <v>184</v>
      </c>
    </row>
    <row r="38" spans="1:14" ht="15.75">
      <c r="A38" s="75" t="s">
        <v>44</v>
      </c>
      <c r="B38" s="75"/>
      <c r="C38" s="66">
        <f aca="true" t="shared" si="0" ref="C38:M38">SUM(C24:C37)</f>
        <v>9</v>
      </c>
      <c r="D38" s="66">
        <f t="shared" si="0"/>
        <v>9</v>
      </c>
      <c r="E38" s="66">
        <f t="shared" si="0"/>
        <v>9</v>
      </c>
      <c r="F38" s="66">
        <f t="shared" si="0"/>
        <v>9</v>
      </c>
      <c r="G38" s="66">
        <f t="shared" si="0"/>
        <v>12</v>
      </c>
      <c r="H38" s="66">
        <f t="shared" si="0"/>
        <v>9</v>
      </c>
      <c r="I38" s="66">
        <f t="shared" si="0"/>
        <v>10</v>
      </c>
      <c r="J38" s="66">
        <f t="shared" si="0"/>
        <v>16</v>
      </c>
      <c r="K38" s="66">
        <f t="shared" si="0"/>
        <v>25</v>
      </c>
      <c r="L38" s="66">
        <f t="shared" si="0"/>
        <v>30</v>
      </c>
      <c r="M38" s="66">
        <f t="shared" si="0"/>
        <v>10</v>
      </c>
      <c r="N38" s="59"/>
    </row>
    <row r="39" spans="1:2" ht="15.75">
      <c r="A39" s="75" t="s">
        <v>45</v>
      </c>
      <c r="B39" s="85">
        <v>148</v>
      </c>
    </row>
  </sheetData>
  <sheetProtection/>
  <mergeCells count="9">
    <mergeCell ref="A22:A23"/>
    <mergeCell ref="B22:B23"/>
    <mergeCell ref="C22:M22"/>
    <mergeCell ref="N22:N23"/>
    <mergeCell ref="A1:J1"/>
    <mergeCell ref="A3:A4"/>
    <mergeCell ref="B3:B4"/>
    <mergeCell ref="C3:M3"/>
    <mergeCell ref="N3:N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I24" sqref="I24"/>
    </sheetView>
  </sheetViews>
  <sheetFormatPr defaultColWidth="9.140625" defaultRowHeight="15"/>
  <sheetData>
    <row r="2" spans="1:10" ht="15">
      <c r="A2" s="104" t="s">
        <v>97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">
      <c r="A3" s="104"/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">
      <c r="A4" s="90" t="s">
        <v>103</v>
      </c>
      <c r="B4" s="90" t="s">
        <v>102</v>
      </c>
      <c r="C4" s="90"/>
      <c r="D4" s="90"/>
      <c r="E4" s="90"/>
      <c r="F4" s="90"/>
      <c r="G4" s="90" t="s">
        <v>100</v>
      </c>
      <c r="H4" s="90" t="s">
        <v>134</v>
      </c>
      <c r="I4" s="90" t="s">
        <v>135</v>
      </c>
      <c r="J4" s="90" t="s">
        <v>98</v>
      </c>
    </row>
    <row r="5" spans="1:10" ht="15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ht="15">
      <c r="A6" s="47">
        <v>1</v>
      </c>
      <c r="B6" s="133" t="s">
        <v>91</v>
      </c>
      <c r="C6" s="133"/>
      <c r="D6" s="133"/>
      <c r="E6" s="133"/>
      <c r="F6" s="133"/>
      <c r="G6" s="47">
        <v>83</v>
      </c>
      <c r="H6" s="47">
        <v>71</v>
      </c>
      <c r="I6" s="47">
        <v>8</v>
      </c>
      <c r="J6" s="47">
        <v>4</v>
      </c>
    </row>
    <row r="7" spans="1:10" ht="15">
      <c r="A7" s="47">
        <v>2</v>
      </c>
      <c r="B7" s="134" t="s">
        <v>99</v>
      </c>
      <c r="C7" s="134"/>
      <c r="D7" s="134"/>
      <c r="E7" s="134"/>
      <c r="F7" s="134"/>
      <c r="G7" s="46">
        <v>100</v>
      </c>
      <c r="H7" s="47">
        <v>96</v>
      </c>
      <c r="I7" s="50">
        <v>0</v>
      </c>
      <c r="J7" s="47">
        <v>4</v>
      </c>
    </row>
    <row r="8" spans="1:10" ht="15">
      <c r="A8" s="47">
        <v>3</v>
      </c>
      <c r="B8" s="134" t="s">
        <v>101</v>
      </c>
      <c r="C8" s="134"/>
      <c r="D8" s="134"/>
      <c r="E8" s="134"/>
      <c r="F8" s="134"/>
      <c r="G8" s="46">
        <v>100</v>
      </c>
      <c r="H8" s="47">
        <v>82</v>
      </c>
      <c r="I8" s="50">
        <v>8</v>
      </c>
      <c r="J8" s="47">
        <v>10</v>
      </c>
    </row>
    <row r="9" spans="1:10" ht="15">
      <c r="A9" s="45">
        <v>4</v>
      </c>
      <c r="B9" s="134" t="s">
        <v>136</v>
      </c>
      <c r="C9" s="134"/>
      <c r="D9" s="134"/>
      <c r="E9" s="134"/>
      <c r="F9" s="134"/>
      <c r="G9" s="44">
        <v>100</v>
      </c>
      <c r="H9" s="45">
        <v>92</v>
      </c>
      <c r="I9" s="45">
        <v>2</v>
      </c>
      <c r="J9" s="45">
        <v>6</v>
      </c>
    </row>
    <row r="10" spans="1:10" ht="15">
      <c r="A10" s="47">
        <v>5</v>
      </c>
      <c r="B10" s="133" t="s">
        <v>93</v>
      </c>
      <c r="C10" s="133"/>
      <c r="D10" s="133"/>
      <c r="E10" s="133"/>
      <c r="F10" s="133"/>
      <c r="G10" s="47">
        <v>76</v>
      </c>
      <c r="H10" s="47">
        <v>69</v>
      </c>
      <c r="I10" s="47">
        <v>1</v>
      </c>
      <c r="J10" s="47">
        <v>6</v>
      </c>
    </row>
    <row r="11" spans="1:10" ht="15">
      <c r="A11" s="47">
        <v>6</v>
      </c>
      <c r="B11" s="133" t="s">
        <v>94</v>
      </c>
      <c r="C11" s="133"/>
      <c r="D11" s="133"/>
      <c r="E11" s="133"/>
      <c r="F11" s="133"/>
      <c r="G11" s="47">
        <v>85</v>
      </c>
      <c r="H11" s="47">
        <v>71</v>
      </c>
      <c r="I11" s="47">
        <v>2</v>
      </c>
      <c r="J11" s="47">
        <v>12</v>
      </c>
    </row>
    <row r="12" spans="1:10" ht="15">
      <c r="A12" s="47">
        <v>7</v>
      </c>
      <c r="B12" s="133" t="s">
        <v>95</v>
      </c>
      <c r="C12" s="133"/>
      <c r="D12" s="133"/>
      <c r="E12" s="133"/>
      <c r="F12" s="133"/>
      <c r="G12" s="47">
        <v>100</v>
      </c>
      <c r="H12" s="47">
        <v>97</v>
      </c>
      <c r="I12" s="47">
        <v>3</v>
      </c>
      <c r="J12" s="47">
        <v>0</v>
      </c>
    </row>
    <row r="13" spans="1:10" ht="15">
      <c r="A13" s="47">
        <v>8</v>
      </c>
      <c r="B13" s="133" t="s">
        <v>96</v>
      </c>
      <c r="C13" s="133"/>
      <c r="D13" s="133"/>
      <c r="E13" s="133"/>
      <c r="F13" s="133"/>
      <c r="G13" s="47">
        <v>82</v>
      </c>
      <c r="H13" s="47">
        <v>79</v>
      </c>
      <c r="I13" s="47">
        <v>0</v>
      </c>
      <c r="J13" s="47">
        <v>3</v>
      </c>
    </row>
    <row r="14" spans="1:10" ht="15">
      <c r="A14" s="47">
        <v>9</v>
      </c>
      <c r="B14" s="133" t="s">
        <v>92</v>
      </c>
      <c r="C14" s="133"/>
      <c r="D14" s="133"/>
      <c r="E14" s="133"/>
      <c r="F14" s="133"/>
      <c r="G14" s="47">
        <v>65</v>
      </c>
      <c r="H14" s="47">
        <v>30</v>
      </c>
      <c r="I14" s="47">
        <v>25</v>
      </c>
      <c r="J14" s="47">
        <v>10</v>
      </c>
    </row>
  </sheetData>
  <sheetProtection/>
  <mergeCells count="16">
    <mergeCell ref="B12:F12"/>
    <mergeCell ref="B13:F13"/>
    <mergeCell ref="B14:F14"/>
    <mergeCell ref="B6:F6"/>
    <mergeCell ref="B7:F7"/>
    <mergeCell ref="B8:F8"/>
    <mergeCell ref="B9:F9"/>
    <mergeCell ref="B10:F10"/>
    <mergeCell ref="B11:F11"/>
    <mergeCell ref="A2:J3"/>
    <mergeCell ref="A4:A5"/>
    <mergeCell ref="B4:F5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4">
      <selection activeCell="B5" sqref="B5"/>
    </sheetView>
  </sheetViews>
  <sheetFormatPr defaultColWidth="9.140625" defaultRowHeight="15"/>
  <cols>
    <col min="2" max="2" width="55.140625" style="0" customWidth="1"/>
  </cols>
  <sheetData>
    <row r="1" spans="2:16" ht="57">
      <c r="B1" s="51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>
      <c r="A2" s="43">
        <v>1</v>
      </c>
      <c r="B2" s="52" t="s">
        <v>200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75">
      <c r="A3" s="43">
        <v>2</v>
      </c>
      <c r="B3" s="52" t="s">
        <v>199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5">
      <c r="A4" s="43">
        <v>3</v>
      </c>
      <c r="B4" s="52" t="s">
        <v>201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5">
      <c r="A5" s="135">
        <v>4</v>
      </c>
      <c r="B5" s="52" t="s">
        <v>206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3" customHeight="1">
      <c r="A6" s="43">
        <v>5</v>
      </c>
      <c r="B6" s="52" t="s">
        <v>202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5">
      <c r="A7" s="43">
        <v>6</v>
      </c>
      <c r="B7" s="52" t="s">
        <v>203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45">
      <c r="A8" s="43">
        <v>7</v>
      </c>
      <c r="B8" s="52" t="s">
        <v>205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60">
      <c r="A9" s="43">
        <v>8</v>
      </c>
      <c r="B9" s="52" t="s">
        <v>204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45">
      <c r="A10" s="87">
        <v>9</v>
      </c>
      <c r="B10" s="86" t="s">
        <v>137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5">
      <c r="A11" s="87">
        <v>10</v>
      </c>
      <c r="B11" s="86" t="s">
        <v>146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5">
      <c r="A12" s="87">
        <v>11</v>
      </c>
      <c r="B12" s="86" t="s">
        <v>145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60">
      <c r="A13" s="87">
        <v>12</v>
      </c>
      <c r="B13" s="86" t="s">
        <v>144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69.75" customHeight="1">
      <c r="A14" s="87">
        <v>13</v>
      </c>
      <c r="B14" s="86" t="s">
        <v>143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78.75" customHeight="1">
      <c r="A15" s="87">
        <v>14</v>
      </c>
      <c r="B15" s="86" t="s">
        <v>90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00.5" customHeight="1">
      <c r="A16" s="87">
        <v>15</v>
      </c>
      <c r="B16" s="86" t="s">
        <v>111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5">
      <c r="A17" s="87">
        <v>16</v>
      </c>
      <c r="B17" s="86" t="s">
        <v>106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4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4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ht="15">
      <c r="A36" s="1"/>
    </row>
    <row r="37" ht="15">
      <c r="A3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5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2.421875" style="0" customWidth="1"/>
    <col min="2" max="2" width="5.421875" style="0" customWidth="1"/>
    <col min="3" max="3" width="5.7109375" style="0" customWidth="1"/>
    <col min="4" max="4" width="5.28125" style="0" customWidth="1"/>
    <col min="5" max="5" width="5.8515625" style="0" customWidth="1"/>
    <col min="6" max="6" width="6.140625" style="0" customWidth="1"/>
    <col min="7" max="7" width="6.57421875" style="0" customWidth="1"/>
    <col min="8" max="8" width="6.140625" style="0" customWidth="1"/>
    <col min="9" max="9" width="6.8515625" style="0" customWidth="1"/>
    <col min="10" max="10" width="5.8515625" style="0" customWidth="1"/>
    <col min="11" max="11" width="6.140625" style="0" customWidth="1"/>
    <col min="12" max="12" width="6.28125" style="0" customWidth="1"/>
    <col min="14" max="14" width="6.140625" style="0" customWidth="1"/>
    <col min="15" max="15" width="5.140625" style="0" customWidth="1"/>
    <col min="16" max="16" width="11.57421875" style="0" customWidth="1"/>
    <col min="17" max="17" width="9.140625" style="0" customWidth="1"/>
    <col min="18" max="18" width="14.28125" style="0" customWidth="1"/>
    <col min="19" max="19" width="6.00390625" style="0" customWidth="1"/>
    <col min="20" max="21" width="5.8515625" style="0" customWidth="1"/>
    <col min="22" max="23" width="5.7109375" style="0" customWidth="1"/>
    <col min="24" max="25" width="5.28125" style="0" customWidth="1"/>
    <col min="26" max="27" width="5.140625" style="0" customWidth="1"/>
    <col min="28" max="29" width="5.7109375" style="0" customWidth="1"/>
    <col min="30" max="30" width="5.57421875" style="0" customWidth="1"/>
    <col min="31" max="31" width="6.28125" style="0" customWidth="1"/>
    <col min="32" max="32" width="5.7109375" style="0" customWidth="1"/>
    <col min="33" max="33" width="5.57421875" style="0" customWidth="1"/>
    <col min="34" max="34" width="6.140625" style="0" customWidth="1"/>
    <col min="35" max="35" width="5.8515625" style="0" customWidth="1"/>
    <col min="36" max="36" width="6.140625" style="0" customWidth="1"/>
    <col min="37" max="37" width="5.421875" style="0" customWidth="1"/>
    <col min="38" max="38" width="6.421875" style="0" customWidth="1"/>
    <col min="39" max="39" width="5.8515625" style="0" customWidth="1"/>
    <col min="40" max="40" width="6.28125" style="0" customWidth="1"/>
    <col min="41" max="41" width="13.8515625" style="0" customWidth="1"/>
    <col min="42" max="42" width="15.140625" style="0" customWidth="1"/>
    <col min="43" max="43" width="13.28125" style="0" customWidth="1"/>
  </cols>
  <sheetData>
    <row r="1" spans="1:43" ht="59.25" customHeight="1">
      <c r="A1" s="89" t="s">
        <v>107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 t="s">
        <v>2</v>
      </c>
      <c r="N1" s="104" t="s">
        <v>3</v>
      </c>
      <c r="O1" s="104"/>
      <c r="P1" s="104"/>
      <c r="Q1" s="102" t="s">
        <v>6</v>
      </c>
      <c r="R1" s="103"/>
      <c r="S1" s="90" t="s">
        <v>142</v>
      </c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5" t="s">
        <v>105</v>
      </c>
      <c r="AP1" s="90" t="s">
        <v>27</v>
      </c>
      <c r="AQ1" s="90"/>
    </row>
    <row r="2" spans="1:43" ht="45" customHeight="1">
      <c r="A2" s="90" t="s">
        <v>0</v>
      </c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98" t="s">
        <v>4</v>
      </c>
      <c r="O2" s="99"/>
      <c r="P2" s="95" t="s">
        <v>5</v>
      </c>
      <c r="Q2" s="95" t="s">
        <v>7</v>
      </c>
      <c r="R2" s="95" t="s">
        <v>8</v>
      </c>
      <c r="S2" s="89" t="s">
        <v>11</v>
      </c>
      <c r="T2" s="89"/>
      <c r="U2" s="90" t="s">
        <v>12</v>
      </c>
      <c r="V2" s="90"/>
      <c r="W2" s="90" t="s">
        <v>13</v>
      </c>
      <c r="X2" s="90"/>
      <c r="Y2" s="89" t="s">
        <v>14</v>
      </c>
      <c r="Z2" s="89"/>
      <c r="AA2" s="90" t="s">
        <v>15</v>
      </c>
      <c r="AB2" s="90"/>
      <c r="AC2" s="90" t="s">
        <v>16</v>
      </c>
      <c r="AD2" s="90"/>
      <c r="AE2" s="90" t="s">
        <v>17</v>
      </c>
      <c r="AF2" s="90"/>
      <c r="AG2" s="89" t="s">
        <v>18</v>
      </c>
      <c r="AH2" s="89"/>
      <c r="AI2" s="90" t="s">
        <v>19</v>
      </c>
      <c r="AJ2" s="90"/>
      <c r="AK2" s="90" t="s">
        <v>20</v>
      </c>
      <c r="AL2" s="90"/>
      <c r="AM2" s="90" t="s">
        <v>21</v>
      </c>
      <c r="AN2" s="90"/>
      <c r="AO2" s="96"/>
      <c r="AP2" s="90"/>
      <c r="AQ2" s="90"/>
    </row>
    <row r="3" spans="1:43" ht="30" customHeight="1">
      <c r="A3" s="90"/>
      <c r="B3" s="89">
        <v>1</v>
      </c>
      <c r="C3" s="89">
        <v>2</v>
      </c>
      <c r="D3" s="89">
        <v>3</v>
      </c>
      <c r="E3" s="89">
        <v>4</v>
      </c>
      <c r="F3" s="89">
        <v>5</v>
      </c>
      <c r="G3" s="89">
        <v>6</v>
      </c>
      <c r="H3" s="89">
        <v>7</v>
      </c>
      <c r="I3" s="89">
        <v>8</v>
      </c>
      <c r="J3" s="89">
        <v>9</v>
      </c>
      <c r="K3" s="89">
        <v>10</v>
      </c>
      <c r="L3" s="89">
        <v>11</v>
      </c>
      <c r="M3" s="90"/>
      <c r="N3" s="100"/>
      <c r="O3" s="101"/>
      <c r="P3" s="97"/>
      <c r="Q3" s="96"/>
      <c r="R3" s="96"/>
      <c r="S3" s="93" t="s">
        <v>9</v>
      </c>
      <c r="T3" s="93" t="s">
        <v>10</v>
      </c>
      <c r="U3" s="93" t="s">
        <v>9</v>
      </c>
      <c r="V3" s="93" t="s">
        <v>10</v>
      </c>
      <c r="W3" s="93" t="s">
        <v>9</v>
      </c>
      <c r="X3" s="93" t="s">
        <v>10</v>
      </c>
      <c r="Y3" s="93" t="s">
        <v>9</v>
      </c>
      <c r="Z3" s="93" t="s">
        <v>10</v>
      </c>
      <c r="AA3" s="93" t="s">
        <v>9</v>
      </c>
      <c r="AB3" s="93" t="s">
        <v>10</v>
      </c>
      <c r="AC3" s="93" t="s">
        <v>9</v>
      </c>
      <c r="AD3" s="93" t="s">
        <v>10</v>
      </c>
      <c r="AE3" s="93" t="s">
        <v>9</v>
      </c>
      <c r="AF3" s="93" t="s">
        <v>10</v>
      </c>
      <c r="AG3" s="93" t="s">
        <v>9</v>
      </c>
      <c r="AH3" s="93" t="s">
        <v>10</v>
      </c>
      <c r="AI3" s="93" t="s">
        <v>9</v>
      </c>
      <c r="AJ3" s="93" t="s">
        <v>10</v>
      </c>
      <c r="AK3" s="93" t="s">
        <v>9</v>
      </c>
      <c r="AL3" s="93" t="s">
        <v>10</v>
      </c>
      <c r="AM3" s="93" t="s">
        <v>9</v>
      </c>
      <c r="AN3" s="93" t="s">
        <v>10</v>
      </c>
      <c r="AO3" s="96"/>
      <c r="AP3" s="91" t="s">
        <v>22</v>
      </c>
      <c r="AQ3" s="91" t="s">
        <v>26</v>
      </c>
    </row>
    <row r="4" spans="1:43" ht="39.75" customHeight="1">
      <c r="A4" s="90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7"/>
      <c r="O4" s="5"/>
      <c r="P4" s="10"/>
      <c r="Q4" s="97"/>
      <c r="R4" s="97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7"/>
      <c r="AP4" s="92"/>
      <c r="AQ4" s="92"/>
    </row>
    <row r="5" spans="1:43" ht="15">
      <c r="A5" s="8">
        <v>58</v>
      </c>
      <c r="B5" s="8">
        <v>7</v>
      </c>
      <c r="C5" s="8">
        <v>5</v>
      </c>
      <c r="D5" s="8">
        <v>4</v>
      </c>
      <c r="E5" s="8">
        <v>6</v>
      </c>
      <c r="F5" s="8">
        <v>6</v>
      </c>
      <c r="G5" s="8">
        <v>9</v>
      </c>
      <c r="H5" s="8">
        <v>6</v>
      </c>
      <c r="I5" s="8">
        <v>4</v>
      </c>
      <c r="J5" s="8">
        <v>5</v>
      </c>
      <c r="K5" s="8">
        <v>5</v>
      </c>
      <c r="L5" s="8">
        <v>1</v>
      </c>
      <c r="M5" s="24">
        <v>5</v>
      </c>
      <c r="N5" s="5"/>
      <c r="O5" s="9"/>
      <c r="P5" s="9"/>
      <c r="Q5" s="5">
        <v>1</v>
      </c>
      <c r="R5" s="5">
        <v>1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1</v>
      </c>
      <c r="AD5" s="5">
        <v>0</v>
      </c>
      <c r="AE5" s="5">
        <v>1</v>
      </c>
      <c r="AF5" s="5">
        <v>0</v>
      </c>
      <c r="AG5" s="5">
        <v>1</v>
      </c>
      <c r="AH5" s="5">
        <v>0</v>
      </c>
      <c r="AI5" s="5">
        <v>1</v>
      </c>
      <c r="AJ5" s="5">
        <v>0</v>
      </c>
      <c r="AK5" s="25">
        <v>0</v>
      </c>
      <c r="AL5" s="20">
        <v>0</v>
      </c>
      <c r="AM5" s="25">
        <v>0</v>
      </c>
      <c r="AN5" s="20">
        <v>0</v>
      </c>
      <c r="AO5" s="23">
        <v>13</v>
      </c>
      <c r="AP5" s="5">
        <v>100</v>
      </c>
      <c r="AQ5" s="5">
        <v>18</v>
      </c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</sheetData>
  <sheetProtection/>
  <mergeCells count="59">
    <mergeCell ref="AM2:AN2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W2:X2"/>
    <mergeCell ref="V3:V4"/>
    <mergeCell ref="W3:W4"/>
    <mergeCell ref="AI2:AJ2"/>
    <mergeCell ref="Y3:Y4"/>
    <mergeCell ref="AA2:AB2"/>
    <mergeCell ref="AC2:AD2"/>
    <mergeCell ref="AE2:AF2"/>
    <mergeCell ref="Q1:R1"/>
    <mergeCell ref="A1:L1"/>
    <mergeCell ref="B2:L2"/>
    <mergeCell ref="N1:P1"/>
    <mergeCell ref="B3:B4"/>
    <mergeCell ref="C3:C4"/>
    <mergeCell ref="D3:D4"/>
    <mergeCell ref="E3:E4"/>
    <mergeCell ref="F3:F4"/>
    <mergeCell ref="L3:L4"/>
    <mergeCell ref="A2:A4"/>
    <mergeCell ref="M1:M4"/>
    <mergeCell ref="N2:O3"/>
    <mergeCell ref="P2:P3"/>
    <mergeCell ref="G3:G4"/>
    <mergeCell ref="H3:H4"/>
    <mergeCell ref="I3:I4"/>
    <mergeCell ref="J3:J4"/>
    <mergeCell ref="K3:K4"/>
    <mergeCell ref="AO1:AO4"/>
    <mergeCell ref="S1:AN1"/>
    <mergeCell ref="Y2:Z2"/>
    <mergeCell ref="Q2:Q4"/>
    <mergeCell ref="R2:R4"/>
    <mergeCell ref="S3:S4"/>
    <mergeCell ref="T3:T4"/>
    <mergeCell ref="U3:U4"/>
    <mergeCell ref="X3:X4"/>
    <mergeCell ref="AK2:AL2"/>
    <mergeCell ref="AG2:AH2"/>
    <mergeCell ref="S2:T2"/>
    <mergeCell ref="U2:V2"/>
    <mergeCell ref="AP3:AP4"/>
    <mergeCell ref="AQ3:AQ4"/>
    <mergeCell ref="AP1:AQ2"/>
    <mergeCell ref="AK3:AK4"/>
    <mergeCell ref="AL3:AL4"/>
    <mergeCell ref="AM3:AM4"/>
    <mergeCell ref="AN3:AN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16" sqref="C16"/>
    </sheetView>
  </sheetViews>
  <sheetFormatPr defaultColWidth="9.140625" defaultRowHeight="15"/>
  <sheetData>
    <row r="1" spans="1:7" ht="15">
      <c r="A1" s="105" t="s">
        <v>113</v>
      </c>
      <c r="B1" s="105"/>
      <c r="C1" s="105"/>
      <c r="D1" s="105"/>
      <c r="E1" s="105"/>
      <c r="F1" s="105"/>
      <c r="G1" s="105"/>
    </row>
    <row r="2" spans="1:7" ht="15">
      <c r="A2" s="105" t="s">
        <v>114</v>
      </c>
      <c r="B2" s="105"/>
      <c r="C2" s="105"/>
      <c r="D2" s="105"/>
      <c r="E2" s="105"/>
      <c r="F2" s="105"/>
      <c r="G2" s="105"/>
    </row>
    <row r="3" spans="1:7" ht="15">
      <c r="A3" s="105" t="s">
        <v>115</v>
      </c>
      <c r="B3" s="105"/>
      <c r="C3" s="105"/>
      <c r="D3" s="105"/>
      <c r="E3" s="105"/>
      <c r="F3" s="105"/>
      <c r="G3" s="105"/>
    </row>
  </sheetData>
  <sheetProtection/>
  <mergeCells count="3">
    <mergeCell ref="A2:G2"/>
    <mergeCell ref="A3:G3"/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62.28125" style="0" customWidth="1"/>
    <col min="3" max="12" width="9.140625" style="0" customWidth="1"/>
  </cols>
  <sheetData>
    <row r="1" ht="15">
      <c r="A1" s="109" t="s">
        <v>23</v>
      </c>
    </row>
    <row r="2" spans="1:12" ht="15" customHeight="1" hidden="1">
      <c r="A2" s="110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106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" customHeight="1">
      <c r="A4" s="106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" customHeight="1">
      <c r="A5" s="106" t="s">
        <v>24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>
      <c r="A6" s="106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106" t="s">
        <v>116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106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106" t="s">
        <v>117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10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106" t="s">
        <v>118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5" ht="15">
      <c r="A12" s="10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O12" s="3"/>
    </row>
    <row r="13" spans="1:15" ht="15">
      <c r="A13" s="107" t="s">
        <v>119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O13" s="3"/>
    </row>
    <row r="14" spans="1:12" ht="15.75" thickBot="1">
      <c r="A14" s="10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sheetProtection/>
  <mergeCells count="7">
    <mergeCell ref="A11:A12"/>
    <mergeCell ref="A13:A14"/>
    <mergeCell ref="A1:A2"/>
    <mergeCell ref="A3:A4"/>
    <mergeCell ref="A5:A6"/>
    <mergeCell ref="A7:A8"/>
    <mergeCell ref="A9:A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8.00390625" style="0" customWidth="1"/>
  </cols>
  <sheetData>
    <row r="1" ht="28.5">
      <c r="A1" s="18" t="s">
        <v>88</v>
      </c>
    </row>
    <row r="2" ht="30">
      <c r="A2" s="48" t="s">
        <v>186</v>
      </c>
    </row>
    <row r="3" ht="30">
      <c r="A3" s="48" t="s">
        <v>185</v>
      </c>
    </row>
    <row r="4" ht="31.5" customHeight="1">
      <c r="A4" s="48" t="s">
        <v>187</v>
      </c>
    </row>
    <row r="5" ht="30">
      <c r="A5" s="48" t="s">
        <v>188</v>
      </c>
    </row>
    <row r="6" ht="30">
      <c r="A6" s="48" t="s">
        <v>189</v>
      </c>
    </row>
    <row r="7" ht="30">
      <c r="A7" s="48" t="s">
        <v>190</v>
      </c>
    </row>
    <row r="8" ht="45">
      <c r="A8" s="49" t="s">
        <v>191</v>
      </c>
    </row>
    <row r="9" ht="30">
      <c r="A9" s="48" t="s">
        <v>192</v>
      </c>
    </row>
    <row r="10" ht="45">
      <c r="A10" s="48" t="s">
        <v>193</v>
      </c>
    </row>
    <row r="11" ht="45">
      <c r="A11" s="49" t="s">
        <v>194</v>
      </c>
    </row>
    <row r="12" ht="45">
      <c r="A12" s="48" t="s">
        <v>195</v>
      </c>
    </row>
    <row r="13" ht="15">
      <c r="A13" s="49" t="s">
        <v>196</v>
      </c>
    </row>
    <row r="14" ht="30">
      <c r="A14" s="48" t="s">
        <v>197</v>
      </c>
    </row>
    <row r="15" ht="30">
      <c r="A15" s="12" t="s">
        <v>198</v>
      </c>
    </row>
    <row r="16" ht="15">
      <c r="A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45"/>
  <sheetViews>
    <sheetView zoomScale="110" zoomScaleNormal="110" zoomScalePageLayoutView="0" workbookViewId="0" topLeftCell="A1">
      <selection activeCell="Q11" sqref="Q11"/>
    </sheetView>
  </sheetViews>
  <sheetFormatPr defaultColWidth="9.140625" defaultRowHeight="15"/>
  <cols>
    <col min="1" max="1" width="12.421875" style="0" customWidth="1"/>
    <col min="2" max="2" width="8.7109375" style="0" customWidth="1"/>
    <col min="4" max="5" width="7.140625" style="0" customWidth="1"/>
    <col min="6" max="6" width="8.00390625" style="0" customWidth="1"/>
    <col min="7" max="7" width="15.28125" style="0" customWidth="1"/>
    <col min="8" max="8" width="9.8515625" style="0" customWidth="1"/>
    <col min="10" max="10" width="8.00390625" style="0" customWidth="1"/>
    <col min="11" max="11" width="8.140625" style="0" customWidth="1"/>
    <col min="13" max="13" width="11.421875" style="0" customWidth="1"/>
    <col min="14" max="14" width="9.8515625" style="0" customWidth="1"/>
    <col min="16" max="16" width="8.140625" style="0" customWidth="1"/>
    <col min="17" max="17" width="8.421875" style="0" customWidth="1"/>
    <col min="18" max="18" width="8.00390625" style="0" customWidth="1"/>
    <col min="19" max="19" width="14.57421875" style="0" customWidth="1"/>
  </cols>
  <sheetData>
    <row r="1" spans="1:4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">
      <c r="A3" s="111" t="s">
        <v>29</v>
      </c>
      <c r="B3" s="89" t="s">
        <v>46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5">
      <c r="A4" s="111"/>
      <c r="B4" s="112" t="s">
        <v>14</v>
      </c>
      <c r="C4" s="112"/>
      <c r="D4" s="112"/>
      <c r="E4" s="112"/>
      <c r="F4" s="112"/>
      <c r="G4" s="112"/>
      <c r="H4" s="112" t="s">
        <v>17</v>
      </c>
      <c r="I4" s="112"/>
      <c r="J4" s="112"/>
      <c r="K4" s="112"/>
      <c r="L4" s="112"/>
      <c r="M4" s="112"/>
      <c r="N4" s="112" t="s">
        <v>18</v>
      </c>
      <c r="O4" s="112"/>
      <c r="P4" s="112"/>
      <c r="Q4" s="112"/>
      <c r="R4" s="112"/>
      <c r="S4" s="11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97.5" customHeight="1">
      <c r="A5" s="111"/>
      <c r="B5" s="6" t="s">
        <v>47</v>
      </c>
      <c r="C5" s="6" t="s">
        <v>51</v>
      </c>
      <c r="D5" s="6" t="s">
        <v>48</v>
      </c>
      <c r="E5" s="6" t="s">
        <v>52</v>
      </c>
      <c r="F5" s="6" t="s">
        <v>49</v>
      </c>
      <c r="G5" s="6" t="s">
        <v>50</v>
      </c>
      <c r="H5" s="6" t="s">
        <v>47</v>
      </c>
      <c r="I5" s="6" t="s">
        <v>51</v>
      </c>
      <c r="J5" s="6" t="s">
        <v>48</v>
      </c>
      <c r="K5" s="6" t="s">
        <v>52</v>
      </c>
      <c r="L5" s="6" t="s">
        <v>49</v>
      </c>
      <c r="M5" s="6" t="s">
        <v>50</v>
      </c>
      <c r="N5" s="6" t="s">
        <v>47</v>
      </c>
      <c r="O5" s="6" t="s">
        <v>51</v>
      </c>
      <c r="P5" s="6" t="s">
        <v>48</v>
      </c>
      <c r="Q5" s="6" t="s">
        <v>52</v>
      </c>
      <c r="R5" s="6" t="s">
        <v>49</v>
      </c>
      <c r="S5" s="6" t="s">
        <v>50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1.5" customHeight="1">
      <c r="A6" s="11" t="s">
        <v>35</v>
      </c>
      <c r="B6" s="11"/>
      <c r="C6" s="11"/>
      <c r="D6" s="29"/>
      <c r="E6" s="11"/>
      <c r="F6" s="11"/>
      <c r="G6" s="12"/>
      <c r="H6" s="11"/>
      <c r="I6" s="11"/>
      <c r="J6" s="29"/>
      <c r="K6" s="11"/>
      <c r="L6" s="11"/>
      <c r="M6" s="12"/>
      <c r="N6" s="11"/>
      <c r="O6" s="11"/>
      <c r="P6" s="29"/>
      <c r="Q6" s="11"/>
      <c r="R6" s="11"/>
      <c r="S6" s="1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3.75" customHeight="1">
      <c r="A7" s="11" t="s">
        <v>33</v>
      </c>
      <c r="B7" s="11"/>
      <c r="C7" s="11"/>
      <c r="D7" s="29"/>
      <c r="E7" s="11"/>
      <c r="F7" s="11"/>
      <c r="G7" s="12"/>
      <c r="H7" s="11"/>
      <c r="I7" s="11"/>
      <c r="J7" s="29"/>
      <c r="K7" s="11"/>
      <c r="L7" s="11"/>
      <c r="M7" s="12"/>
      <c r="N7" s="11"/>
      <c r="O7" s="11"/>
      <c r="P7" s="29"/>
      <c r="Q7" s="11"/>
      <c r="R7" s="11"/>
      <c r="S7" s="1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</sheetData>
  <sheetProtection/>
  <mergeCells count="5">
    <mergeCell ref="A3:A5"/>
    <mergeCell ref="B4:G4"/>
    <mergeCell ref="H4:M4"/>
    <mergeCell ref="N4:S4"/>
    <mergeCell ref="B3:S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1.140625" style="0" customWidth="1"/>
    <col min="2" max="2" width="12.28125" style="0" customWidth="1"/>
    <col min="11" max="11" width="19.1406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1" s="1" customFormat="1" ht="75" customHeight="1">
      <c r="A3" s="90" t="s">
        <v>29</v>
      </c>
      <c r="B3" s="90" t="s">
        <v>54</v>
      </c>
      <c r="C3" s="90" t="s">
        <v>55</v>
      </c>
      <c r="D3" s="90"/>
      <c r="E3" s="90"/>
      <c r="F3" s="90"/>
      <c r="G3" s="90"/>
      <c r="H3" s="90"/>
      <c r="I3" s="90"/>
      <c r="J3" s="90"/>
      <c r="K3" s="90" t="s">
        <v>60</v>
      </c>
    </row>
    <row r="4" spans="1:19" ht="30">
      <c r="A4" s="90"/>
      <c r="B4" s="90"/>
      <c r="C4" s="16" t="s">
        <v>53</v>
      </c>
      <c r="D4" s="15" t="s">
        <v>56</v>
      </c>
      <c r="E4" s="16" t="s">
        <v>57</v>
      </c>
      <c r="F4" s="15" t="s">
        <v>56</v>
      </c>
      <c r="G4" s="16" t="s">
        <v>58</v>
      </c>
      <c r="H4" s="15" t="s">
        <v>56</v>
      </c>
      <c r="I4" s="16" t="s">
        <v>59</v>
      </c>
      <c r="J4" s="15" t="s">
        <v>56</v>
      </c>
      <c r="K4" s="90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13" t="s">
        <v>35</v>
      </c>
      <c r="B5" s="13"/>
      <c r="C5" s="13"/>
      <c r="D5" s="13"/>
      <c r="E5" s="13"/>
      <c r="F5" s="13"/>
      <c r="G5" s="13"/>
      <c r="H5" s="13"/>
      <c r="I5" s="13"/>
      <c r="J5" s="13"/>
      <c r="K5" s="95"/>
      <c r="L5" s="1"/>
      <c r="M5" s="1"/>
      <c r="N5" s="1"/>
      <c r="O5" s="1"/>
      <c r="P5" s="1"/>
      <c r="Q5" s="1"/>
      <c r="R5" s="1"/>
      <c r="S5" s="1"/>
    </row>
    <row r="6" spans="1:19" ht="15">
      <c r="A6" s="11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97"/>
      <c r="L6" s="1"/>
      <c r="M6" s="1"/>
      <c r="N6" s="1"/>
      <c r="O6" s="1"/>
      <c r="P6" s="1"/>
      <c r="Q6" s="1"/>
      <c r="R6" s="1"/>
      <c r="S6" s="1"/>
    </row>
    <row r="7" spans="1:19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1"/>
      <c r="M7" s="1"/>
      <c r="N7" s="1"/>
      <c r="O7" s="1"/>
      <c r="P7" s="1"/>
      <c r="Q7" s="1"/>
      <c r="R7" s="1"/>
      <c r="S7" s="1"/>
    </row>
    <row r="8" spans="1:19" ht="15">
      <c r="A8" s="36"/>
      <c r="B8" s="36"/>
      <c r="C8" s="36"/>
      <c r="D8" s="36"/>
      <c r="E8" s="36"/>
      <c r="F8" s="36"/>
      <c r="G8" s="36"/>
      <c r="H8" s="36"/>
      <c r="I8" s="36"/>
      <c r="J8" s="36"/>
      <c r="K8" s="37"/>
      <c r="L8" s="1"/>
      <c r="M8" s="1"/>
      <c r="N8" s="1"/>
      <c r="O8" s="1"/>
      <c r="P8" s="1"/>
      <c r="Q8" s="1"/>
      <c r="R8" s="1"/>
      <c r="S8" s="1"/>
    </row>
    <row r="9" spans="1:19" ht="15">
      <c r="A9" s="36"/>
      <c r="B9" s="36"/>
      <c r="C9" s="36"/>
      <c r="D9" s="36"/>
      <c r="E9" s="36"/>
      <c r="F9" s="36"/>
      <c r="G9" s="36"/>
      <c r="H9" s="36"/>
      <c r="I9" s="36"/>
      <c r="J9" s="36"/>
      <c r="K9" s="37"/>
      <c r="L9" s="1"/>
      <c r="M9" s="1"/>
      <c r="N9" s="1"/>
      <c r="O9" s="1"/>
      <c r="P9" s="1"/>
      <c r="Q9" s="1"/>
      <c r="R9" s="1"/>
      <c r="S9" s="1"/>
    </row>
    <row r="10" spans="1:19" ht="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7"/>
      <c r="L10" s="1"/>
      <c r="M10" s="1"/>
      <c r="N10" s="1"/>
      <c r="O10" s="1"/>
      <c r="P10" s="1"/>
      <c r="Q10" s="1"/>
      <c r="R10" s="1"/>
      <c r="S10" s="1"/>
    </row>
    <row r="11" spans="1:19" ht="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7"/>
      <c r="L11" s="1"/>
      <c r="M11" s="1"/>
      <c r="N11" s="1"/>
      <c r="O11" s="1"/>
      <c r="P11" s="1"/>
      <c r="Q11" s="1"/>
      <c r="R11" s="1"/>
      <c r="S11" s="1"/>
    </row>
    <row r="12" spans="1:19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</sheetData>
  <sheetProtection/>
  <mergeCells count="5">
    <mergeCell ref="A3:A4"/>
    <mergeCell ref="C3:J3"/>
    <mergeCell ref="B3:B4"/>
    <mergeCell ref="K3:K4"/>
    <mergeCell ref="K5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T23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2.7109375" style="0" customWidth="1"/>
    <col min="2" max="2" width="16.57421875" style="0" customWidth="1"/>
    <col min="3" max="3" width="20.28125" style="0" customWidth="1"/>
    <col min="4" max="4" width="29.57421875" style="0" customWidth="1"/>
    <col min="5" max="5" width="34.7109375" style="0" customWidth="1"/>
    <col min="6" max="6" width="38.00390625" style="0" customWidth="1"/>
    <col min="7" max="7" width="36.140625" style="0" customWidth="1"/>
    <col min="8" max="8" width="27.28125" style="0" customWidth="1"/>
    <col min="9" max="9" width="32.8515625" style="0" customWidth="1"/>
    <col min="10" max="10" width="45.57421875" style="0" customWidth="1"/>
  </cols>
  <sheetData>
    <row r="3" spans="1:20" ht="109.5" customHeight="1">
      <c r="A3" s="39" t="s">
        <v>62</v>
      </c>
      <c r="B3" s="39" t="s">
        <v>61</v>
      </c>
      <c r="C3" s="39" t="s">
        <v>70</v>
      </c>
      <c r="D3" s="39" t="s">
        <v>65</v>
      </c>
      <c r="E3" s="39" t="s">
        <v>66</v>
      </c>
      <c r="F3" s="39" t="s">
        <v>68</v>
      </c>
      <c r="G3" s="39" t="s">
        <v>67</v>
      </c>
      <c r="H3" s="39" t="s">
        <v>63</v>
      </c>
      <c r="I3" s="39" t="s">
        <v>64</v>
      </c>
      <c r="J3" s="39" t="s">
        <v>69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38"/>
      <c r="B4" s="38"/>
      <c r="C4" s="38"/>
      <c r="D4" s="39"/>
      <c r="E4" s="39"/>
      <c r="F4" s="39"/>
      <c r="G4" s="39"/>
      <c r="H4" s="38"/>
      <c r="I4" s="39"/>
      <c r="J4" s="39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D57"/>
  <sheetViews>
    <sheetView zoomScale="90" zoomScaleNormal="90" zoomScalePageLayoutView="0" workbookViewId="0" topLeftCell="A1">
      <selection activeCell="A11" sqref="A11"/>
    </sheetView>
  </sheetViews>
  <sheetFormatPr defaultColWidth="9.140625" defaultRowHeight="15"/>
  <cols>
    <col min="1" max="1" width="11.57421875" style="0" customWidth="1"/>
    <col min="2" max="2" width="10.421875" style="0" customWidth="1"/>
    <col min="3" max="3" width="5.7109375" style="0" customWidth="1"/>
    <col min="4" max="4" width="6.57421875" style="0" customWidth="1"/>
    <col min="5" max="5" width="6.421875" style="0" customWidth="1"/>
    <col min="6" max="6" width="5.28125" style="0" customWidth="1"/>
    <col min="7" max="7" width="6.140625" style="0" customWidth="1"/>
    <col min="8" max="8" width="5.8515625" style="0" customWidth="1"/>
    <col min="9" max="9" width="7.28125" style="0" customWidth="1"/>
    <col min="10" max="10" width="6.421875" style="0" customWidth="1"/>
    <col min="11" max="11" width="5.7109375" style="0" customWidth="1"/>
    <col min="12" max="12" width="11.8515625" style="0" customWidth="1"/>
    <col min="13" max="13" width="10.00390625" style="0" customWidth="1"/>
    <col min="14" max="14" width="5.7109375" style="0" customWidth="1"/>
    <col min="15" max="15" width="7.00390625" style="0" customWidth="1"/>
    <col min="16" max="16" width="6.00390625" style="0" customWidth="1"/>
    <col min="17" max="17" width="6.421875" style="0" customWidth="1"/>
    <col min="18" max="18" width="5.57421875" style="0" customWidth="1"/>
    <col min="19" max="19" width="5.00390625" style="0" customWidth="1"/>
    <col min="20" max="20" width="5.28125" style="0" customWidth="1"/>
    <col min="21" max="21" width="4.421875" style="0" customWidth="1"/>
    <col min="22" max="22" width="5.00390625" style="0" customWidth="1"/>
    <col min="23" max="23" width="13.00390625" style="0" customWidth="1"/>
    <col min="24" max="24" width="11.7109375" style="0" customWidth="1"/>
    <col min="25" max="25" width="5.7109375" style="0" customWidth="1"/>
    <col min="26" max="26" width="5.00390625" style="0" customWidth="1"/>
    <col min="27" max="27" width="5.8515625" style="0" customWidth="1"/>
    <col min="28" max="29" width="4.57421875" style="0" customWidth="1"/>
    <col min="30" max="31" width="4.7109375" style="0" customWidth="1"/>
    <col min="32" max="32" width="4.28125" style="0" customWidth="1"/>
    <col min="33" max="33" width="6.421875" style="0" customWidth="1"/>
    <col min="34" max="34" width="15.28125" style="0" customWidth="1"/>
    <col min="35" max="35" width="19.140625" style="0" customWidth="1"/>
    <col min="36" max="36" width="19.00390625" style="0" customWidth="1"/>
    <col min="37" max="37" width="18.00390625" style="0" customWidth="1"/>
    <col min="38" max="38" width="20.7109375" style="0" customWidth="1"/>
    <col min="39" max="39" width="15.421875" style="0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39" ht="15">
      <c r="A3" s="90" t="s">
        <v>29</v>
      </c>
      <c r="B3" s="89" t="s">
        <v>71</v>
      </c>
      <c r="C3" s="89"/>
      <c r="D3" s="89"/>
      <c r="E3" s="89"/>
      <c r="F3" s="89"/>
      <c r="G3" s="89"/>
      <c r="H3" s="89"/>
      <c r="I3" s="89"/>
      <c r="J3" s="89"/>
      <c r="K3" s="89"/>
      <c r="L3" s="93" t="s">
        <v>29</v>
      </c>
      <c r="M3" s="117" t="s">
        <v>76</v>
      </c>
      <c r="N3" s="118"/>
      <c r="O3" s="118"/>
      <c r="P3" s="118"/>
      <c r="Q3" s="118"/>
      <c r="R3" s="118"/>
      <c r="S3" s="118"/>
      <c r="T3" s="118"/>
      <c r="U3" s="118"/>
      <c r="V3" s="119"/>
      <c r="W3" s="95" t="s">
        <v>29</v>
      </c>
      <c r="X3" s="89" t="s">
        <v>77</v>
      </c>
      <c r="Y3" s="116"/>
      <c r="Z3" s="116"/>
      <c r="AA3" s="116"/>
      <c r="AB3" s="116"/>
      <c r="AC3" s="116"/>
      <c r="AD3" s="116"/>
      <c r="AE3" s="116"/>
      <c r="AF3" s="116"/>
      <c r="AG3" s="116"/>
      <c r="AH3" s="95" t="s">
        <v>110</v>
      </c>
      <c r="AI3" s="113" t="s">
        <v>80</v>
      </c>
      <c r="AJ3" s="95" t="s">
        <v>79</v>
      </c>
      <c r="AK3" s="113" t="s">
        <v>81</v>
      </c>
      <c r="AL3" s="95" t="s">
        <v>78</v>
      </c>
      <c r="AM3" s="90" t="s">
        <v>82</v>
      </c>
    </row>
    <row r="4" spans="1:39" ht="75" customHeight="1">
      <c r="A4" s="90"/>
      <c r="B4" s="17" t="s">
        <v>72</v>
      </c>
      <c r="C4" s="93" t="s">
        <v>73</v>
      </c>
      <c r="D4" s="95" t="s">
        <v>47</v>
      </c>
      <c r="E4" s="95" t="s">
        <v>104</v>
      </c>
      <c r="F4" s="102" t="s">
        <v>108</v>
      </c>
      <c r="G4" s="103"/>
      <c r="H4" s="102" t="s">
        <v>74</v>
      </c>
      <c r="I4" s="103"/>
      <c r="J4" s="102" t="s">
        <v>75</v>
      </c>
      <c r="K4" s="103"/>
      <c r="L4" s="115"/>
      <c r="M4" s="95" t="s">
        <v>72</v>
      </c>
      <c r="N4" s="93" t="s">
        <v>73</v>
      </c>
      <c r="O4" s="95" t="s">
        <v>47</v>
      </c>
      <c r="P4" s="95" t="s">
        <v>104</v>
      </c>
      <c r="Q4" s="102" t="s">
        <v>108</v>
      </c>
      <c r="R4" s="103"/>
      <c r="S4" s="102" t="s">
        <v>74</v>
      </c>
      <c r="T4" s="103"/>
      <c r="U4" s="102" t="s">
        <v>75</v>
      </c>
      <c r="V4" s="103"/>
      <c r="W4" s="96"/>
      <c r="X4" s="95" t="s">
        <v>72</v>
      </c>
      <c r="Y4" s="93" t="s">
        <v>73</v>
      </c>
      <c r="Z4" s="95" t="s">
        <v>47</v>
      </c>
      <c r="AA4" s="95" t="s">
        <v>104</v>
      </c>
      <c r="AB4" s="102" t="s">
        <v>108</v>
      </c>
      <c r="AC4" s="103"/>
      <c r="AD4" s="102" t="s">
        <v>74</v>
      </c>
      <c r="AE4" s="103"/>
      <c r="AF4" s="102" t="s">
        <v>75</v>
      </c>
      <c r="AG4" s="103"/>
      <c r="AH4" s="97"/>
      <c r="AI4" s="114"/>
      <c r="AJ4" s="97"/>
      <c r="AK4" s="114"/>
      <c r="AL4" s="97"/>
      <c r="AM4" s="90"/>
    </row>
    <row r="5" spans="1:39" ht="57" customHeight="1">
      <c r="A5" s="27"/>
      <c r="B5" s="27"/>
      <c r="C5" s="94"/>
      <c r="D5" s="97"/>
      <c r="E5" s="97"/>
      <c r="F5" s="27" t="s">
        <v>109</v>
      </c>
      <c r="G5" s="27" t="s">
        <v>48</v>
      </c>
      <c r="H5" s="27" t="s">
        <v>109</v>
      </c>
      <c r="I5" s="27" t="s">
        <v>48</v>
      </c>
      <c r="J5" s="27" t="s">
        <v>109</v>
      </c>
      <c r="K5" s="27" t="s">
        <v>48</v>
      </c>
      <c r="L5" s="94"/>
      <c r="M5" s="97"/>
      <c r="N5" s="94"/>
      <c r="O5" s="97"/>
      <c r="P5" s="97"/>
      <c r="Q5" s="27" t="s">
        <v>109</v>
      </c>
      <c r="R5" s="27" t="s">
        <v>48</v>
      </c>
      <c r="S5" s="26" t="s">
        <v>109</v>
      </c>
      <c r="T5" s="27" t="s">
        <v>48</v>
      </c>
      <c r="U5" s="27" t="s">
        <v>109</v>
      </c>
      <c r="V5" s="27" t="s">
        <v>48</v>
      </c>
      <c r="W5" s="97"/>
      <c r="X5" s="97"/>
      <c r="Y5" s="94"/>
      <c r="Z5" s="97"/>
      <c r="AA5" s="97"/>
      <c r="AB5" s="27" t="s">
        <v>109</v>
      </c>
      <c r="AC5" s="27" t="s">
        <v>48</v>
      </c>
      <c r="AD5" s="27" t="s">
        <v>109</v>
      </c>
      <c r="AE5" s="27" t="s">
        <v>48</v>
      </c>
      <c r="AF5" s="27" t="s">
        <v>109</v>
      </c>
      <c r="AG5" s="27" t="s">
        <v>48</v>
      </c>
      <c r="AH5" s="28"/>
      <c r="AI5" s="31"/>
      <c r="AJ5" s="28"/>
      <c r="AK5" s="31"/>
      <c r="AL5" s="28"/>
      <c r="AM5" s="27"/>
    </row>
    <row r="6" spans="1:39" ht="15">
      <c r="A6" s="13" t="s">
        <v>35</v>
      </c>
      <c r="B6" s="53">
        <v>41627</v>
      </c>
      <c r="C6" s="13">
        <v>5</v>
      </c>
      <c r="D6" s="13">
        <v>6</v>
      </c>
      <c r="E6" s="13">
        <v>5</v>
      </c>
      <c r="F6" s="13">
        <v>2</v>
      </c>
      <c r="G6" s="13">
        <v>40</v>
      </c>
      <c r="H6" s="13">
        <v>1</v>
      </c>
      <c r="I6" s="13">
        <v>20</v>
      </c>
      <c r="J6" s="13">
        <v>2</v>
      </c>
      <c r="K6" s="13">
        <v>40</v>
      </c>
      <c r="L6" s="13" t="s">
        <v>33</v>
      </c>
      <c r="M6" s="53">
        <v>41551</v>
      </c>
      <c r="N6" s="13">
        <v>4</v>
      </c>
      <c r="O6" s="13">
        <v>6</v>
      </c>
      <c r="P6" s="13">
        <v>6</v>
      </c>
      <c r="Q6" s="13">
        <v>1</v>
      </c>
      <c r="R6" s="13">
        <v>17</v>
      </c>
      <c r="S6" s="22">
        <v>4</v>
      </c>
      <c r="T6" s="13">
        <v>67</v>
      </c>
      <c r="U6" s="13">
        <v>1</v>
      </c>
      <c r="V6" s="13">
        <v>17</v>
      </c>
      <c r="W6" s="13" t="s">
        <v>33</v>
      </c>
      <c r="X6" s="53">
        <v>41534</v>
      </c>
      <c r="Y6" s="13">
        <v>4</v>
      </c>
      <c r="Z6" s="13">
        <v>6</v>
      </c>
      <c r="AA6" s="13">
        <v>6</v>
      </c>
      <c r="AB6" s="13">
        <v>1</v>
      </c>
      <c r="AC6" s="13">
        <v>17</v>
      </c>
      <c r="AD6" s="13">
        <v>3</v>
      </c>
      <c r="AE6" s="13">
        <v>50</v>
      </c>
      <c r="AF6" s="13">
        <v>2</v>
      </c>
      <c r="AG6" s="13">
        <v>33</v>
      </c>
      <c r="AH6" s="13"/>
      <c r="AI6" s="13"/>
      <c r="AJ6" s="13"/>
      <c r="AK6" s="13"/>
      <c r="AL6" s="13"/>
      <c r="AM6" s="30"/>
    </row>
    <row r="7" spans="1:82" s="2" customFormat="1" ht="15">
      <c r="A7" s="11" t="s">
        <v>35</v>
      </c>
      <c r="B7" s="54">
        <v>41627</v>
      </c>
      <c r="C7" s="11">
        <v>6</v>
      </c>
      <c r="D7" s="11">
        <v>9</v>
      </c>
      <c r="E7" s="11">
        <v>9</v>
      </c>
      <c r="F7" s="11">
        <v>3</v>
      </c>
      <c r="G7" s="11">
        <v>33</v>
      </c>
      <c r="H7" s="11">
        <v>4</v>
      </c>
      <c r="I7" s="11">
        <v>44</v>
      </c>
      <c r="J7" s="11">
        <v>2</v>
      </c>
      <c r="K7" s="11">
        <v>22</v>
      </c>
      <c r="L7" s="11" t="s">
        <v>35</v>
      </c>
      <c r="M7" s="54">
        <v>41562</v>
      </c>
      <c r="N7" s="11">
        <v>4</v>
      </c>
      <c r="O7" s="11">
        <v>6</v>
      </c>
      <c r="P7" s="11">
        <v>6</v>
      </c>
      <c r="Q7" s="11">
        <v>3</v>
      </c>
      <c r="R7" s="11">
        <v>50</v>
      </c>
      <c r="S7" s="11">
        <v>4</v>
      </c>
      <c r="T7" s="11">
        <v>67</v>
      </c>
      <c r="U7" s="11">
        <v>1</v>
      </c>
      <c r="V7" s="11">
        <v>17</v>
      </c>
      <c r="W7" s="11" t="s">
        <v>33</v>
      </c>
      <c r="X7" s="54">
        <v>41625</v>
      </c>
      <c r="Y7" s="11">
        <v>4</v>
      </c>
      <c r="Z7" s="11">
        <v>6</v>
      </c>
      <c r="AA7" s="11">
        <v>4</v>
      </c>
      <c r="AB7" s="11">
        <v>2</v>
      </c>
      <c r="AC7" s="11">
        <v>50</v>
      </c>
      <c r="AD7" s="11">
        <v>2</v>
      </c>
      <c r="AE7" s="11">
        <v>50</v>
      </c>
      <c r="AF7" s="11">
        <v>0</v>
      </c>
      <c r="AG7" s="11">
        <v>0</v>
      </c>
      <c r="AH7" s="11"/>
      <c r="AI7" s="11"/>
      <c r="AJ7" s="11"/>
      <c r="AK7" s="11"/>
      <c r="AL7" s="11"/>
      <c r="AM7" s="11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</row>
    <row r="8" spans="1:39" ht="15">
      <c r="A8" s="11" t="s">
        <v>35</v>
      </c>
      <c r="B8" s="54">
        <v>41627</v>
      </c>
      <c r="C8" s="11">
        <v>7</v>
      </c>
      <c r="D8" s="11">
        <v>6</v>
      </c>
      <c r="E8" s="11">
        <v>6</v>
      </c>
      <c r="F8" s="11">
        <v>2</v>
      </c>
      <c r="G8" s="11">
        <v>33</v>
      </c>
      <c r="H8" s="11">
        <v>1</v>
      </c>
      <c r="I8" s="11">
        <v>17</v>
      </c>
      <c r="J8" s="11">
        <v>3</v>
      </c>
      <c r="K8" s="11">
        <v>50</v>
      </c>
      <c r="L8" s="11" t="s">
        <v>33</v>
      </c>
      <c r="M8" s="54">
        <v>41550</v>
      </c>
      <c r="N8" s="11">
        <v>7</v>
      </c>
      <c r="O8" s="11">
        <v>6</v>
      </c>
      <c r="P8" s="11">
        <v>6</v>
      </c>
      <c r="Q8" s="11">
        <v>3</v>
      </c>
      <c r="R8" s="11">
        <v>50</v>
      </c>
      <c r="S8" s="11">
        <v>2</v>
      </c>
      <c r="T8" s="11">
        <v>33</v>
      </c>
      <c r="U8" s="11">
        <v>1</v>
      </c>
      <c r="V8" s="11">
        <v>17</v>
      </c>
      <c r="W8" s="11" t="s">
        <v>33</v>
      </c>
      <c r="X8" s="54">
        <v>41534</v>
      </c>
      <c r="Y8" s="11">
        <v>9</v>
      </c>
      <c r="Z8" s="11">
        <v>5</v>
      </c>
      <c r="AA8" s="11">
        <v>4</v>
      </c>
      <c r="AB8" s="11">
        <v>1</v>
      </c>
      <c r="AC8" s="11">
        <v>25</v>
      </c>
      <c r="AD8" s="11">
        <v>2</v>
      </c>
      <c r="AE8" s="11">
        <v>50</v>
      </c>
      <c r="AF8" s="11">
        <v>1</v>
      </c>
      <c r="AG8" s="11">
        <v>25</v>
      </c>
      <c r="AH8" s="11"/>
      <c r="AI8" s="11"/>
      <c r="AJ8" s="11"/>
      <c r="AK8" s="11"/>
      <c r="AL8" s="11"/>
      <c r="AM8" s="33"/>
    </row>
    <row r="9" spans="1:39" ht="15">
      <c r="A9" s="11"/>
      <c r="B9" s="21"/>
      <c r="C9" s="11"/>
      <c r="D9" s="11"/>
      <c r="E9" s="11"/>
      <c r="F9" s="11"/>
      <c r="G9" s="11"/>
      <c r="H9" s="11"/>
      <c r="I9" s="11"/>
      <c r="J9" s="11"/>
      <c r="K9" s="11"/>
      <c r="L9" s="11" t="s">
        <v>35</v>
      </c>
      <c r="M9" s="54">
        <v>41562</v>
      </c>
      <c r="N9" s="11">
        <v>7</v>
      </c>
      <c r="O9" s="11">
        <v>6</v>
      </c>
      <c r="P9" s="11">
        <v>5</v>
      </c>
      <c r="Q9" s="11">
        <v>1</v>
      </c>
      <c r="R9" s="11">
        <v>20</v>
      </c>
      <c r="S9" s="11">
        <v>4</v>
      </c>
      <c r="T9" s="11">
        <v>80</v>
      </c>
      <c r="U9" s="11">
        <v>1</v>
      </c>
      <c r="V9" s="11">
        <v>20</v>
      </c>
      <c r="W9" s="11" t="s">
        <v>33</v>
      </c>
      <c r="X9" s="54">
        <v>41625</v>
      </c>
      <c r="Y9" s="11">
        <v>9</v>
      </c>
      <c r="Z9" s="11">
        <v>5</v>
      </c>
      <c r="AA9" s="11">
        <v>5</v>
      </c>
      <c r="AB9" s="11">
        <v>4</v>
      </c>
      <c r="AC9" s="29">
        <v>80</v>
      </c>
      <c r="AD9" s="11">
        <v>1</v>
      </c>
      <c r="AE9" s="29">
        <v>20</v>
      </c>
      <c r="AF9" s="11">
        <v>0</v>
      </c>
      <c r="AG9" s="11">
        <v>0</v>
      </c>
      <c r="AH9" s="11"/>
      <c r="AI9" s="11"/>
      <c r="AJ9" s="11"/>
      <c r="AK9" s="11"/>
      <c r="AL9" s="11"/>
      <c r="AM9" s="33"/>
    </row>
    <row r="10" spans="1:39" ht="15">
      <c r="A10" s="11"/>
      <c r="B10" s="21"/>
      <c r="C10" s="11"/>
      <c r="D10" s="11"/>
      <c r="E10" s="11"/>
      <c r="F10" s="11"/>
      <c r="G10" s="11"/>
      <c r="H10" s="11"/>
      <c r="I10" s="11"/>
      <c r="J10" s="11"/>
      <c r="K10" s="11"/>
      <c r="L10" s="11" t="s">
        <v>33</v>
      </c>
      <c r="M10" s="54">
        <v>41550</v>
      </c>
      <c r="N10" s="11">
        <v>8</v>
      </c>
      <c r="O10" s="11">
        <v>4</v>
      </c>
      <c r="P10" s="11">
        <v>3</v>
      </c>
      <c r="Q10" s="11">
        <v>1</v>
      </c>
      <c r="R10" s="11">
        <v>33</v>
      </c>
      <c r="S10" s="11">
        <v>1</v>
      </c>
      <c r="T10" s="11">
        <v>33</v>
      </c>
      <c r="U10" s="11">
        <v>1</v>
      </c>
      <c r="V10" s="11">
        <v>33</v>
      </c>
      <c r="W10" s="11" t="s">
        <v>35</v>
      </c>
      <c r="X10" s="54">
        <v>41535</v>
      </c>
      <c r="Y10" s="11">
        <v>4</v>
      </c>
      <c r="Z10" s="11">
        <v>6</v>
      </c>
      <c r="AA10" s="11">
        <v>6</v>
      </c>
      <c r="AB10" s="11">
        <v>3</v>
      </c>
      <c r="AC10" s="29">
        <v>50</v>
      </c>
      <c r="AD10" s="11">
        <v>1</v>
      </c>
      <c r="AE10" s="29">
        <v>17</v>
      </c>
      <c r="AF10" s="11">
        <v>2</v>
      </c>
      <c r="AG10" s="11">
        <v>33</v>
      </c>
      <c r="AH10" s="11"/>
      <c r="AI10" s="11"/>
      <c r="AJ10" s="11"/>
      <c r="AK10" s="11"/>
      <c r="AL10" s="11"/>
      <c r="AM10" s="33"/>
    </row>
    <row r="11" spans="1:39" ht="15">
      <c r="A11" s="11"/>
      <c r="B11" s="21"/>
      <c r="C11" s="11"/>
      <c r="D11" s="11"/>
      <c r="E11" s="11"/>
      <c r="F11" s="11"/>
      <c r="G11" s="11"/>
      <c r="H11" s="11"/>
      <c r="I11" s="11"/>
      <c r="J11" s="11"/>
      <c r="K11" s="11"/>
      <c r="L11" s="11" t="s">
        <v>35</v>
      </c>
      <c r="M11" s="54">
        <v>41562</v>
      </c>
      <c r="N11" s="11">
        <v>8</v>
      </c>
      <c r="O11" s="11">
        <v>4</v>
      </c>
      <c r="P11" s="11">
        <v>4</v>
      </c>
      <c r="Q11" s="11">
        <v>2</v>
      </c>
      <c r="R11" s="11">
        <v>50</v>
      </c>
      <c r="S11" s="11">
        <v>1</v>
      </c>
      <c r="T11" s="11">
        <v>25</v>
      </c>
      <c r="U11" s="11">
        <v>1</v>
      </c>
      <c r="V11" s="11">
        <v>25</v>
      </c>
      <c r="W11" s="11" t="s">
        <v>35</v>
      </c>
      <c r="X11" s="54">
        <v>41626</v>
      </c>
      <c r="Y11" s="11">
        <v>4</v>
      </c>
      <c r="Z11" s="11">
        <v>6</v>
      </c>
      <c r="AA11" s="11">
        <v>5</v>
      </c>
      <c r="AB11" s="11">
        <v>3</v>
      </c>
      <c r="AC11" s="29">
        <v>60</v>
      </c>
      <c r="AD11" s="11">
        <v>2</v>
      </c>
      <c r="AE11" s="29">
        <v>40</v>
      </c>
      <c r="AF11" s="11">
        <v>0</v>
      </c>
      <c r="AG11" s="11">
        <v>0</v>
      </c>
      <c r="AH11" s="11"/>
      <c r="AI11" s="11"/>
      <c r="AJ11" s="11"/>
      <c r="AK11" s="11"/>
      <c r="AL11" s="11"/>
      <c r="AM11" s="33"/>
    </row>
    <row r="12" spans="1:39" ht="15">
      <c r="A12" s="11"/>
      <c r="B12" s="21"/>
      <c r="C12" s="11"/>
      <c r="D12" s="11"/>
      <c r="E12" s="11"/>
      <c r="F12" s="11"/>
      <c r="G12" s="11"/>
      <c r="H12" s="11"/>
      <c r="I12" s="11"/>
      <c r="J12" s="11"/>
      <c r="K12" s="11"/>
      <c r="L12" s="11" t="s">
        <v>33</v>
      </c>
      <c r="M12" s="54">
        <v>41592</v>
      </c>
      <c r="N12" s="11">
        <v>10</v>
      </c>
      <c r="O12" s="11">
        <v>5</v>
      </c>
      <c r="P12" s="11">
        <v>3</v>
      </c>
      <c r="Q12" s="11">
        <v>2</v>
      </c>
      <c r="R12" s="11">
        <v>67</v>
      </c>
      <c r="S12" s="11">
        <v>1</v>
      </c>
      <c r="T12" s="11">
        <v>33</v>
      </c>
      <c r="U12" s="11">
        <v>0</v>
      </c>
      <c r="V12" s="11">
        <v>0</v>
      </c>
      <c r="W12" s="11" t="s">
        <v>35</v>
      </c>
      <c r="X12" s="54">
        <v>41626</v>
      </c>
      <c r="Y12" s="11">
        <v>9</v>
      </c>
      <c r="Z12" s="11">
        <v>5</v>
      </c>
      <c r="AA12" s="11">
        <v>4</v>
      </c>
      <c r="AB12" s="11">
        <v>0</v>
      </c>
      <c r="AC12" s="29">
        <v>0</v>
      </c>
      <c r="AD12" s="11">
        <v>4</v>
      </c>
      <c r="AE12" s="29">
        <v>100</v>
      </c>
      <c r="AF12" s="11">
        <v>0</v>
      </c>
      <c r="AG12" s="11">
        <v>0</v>
      </c>
      <c r="AH12" s="11"/>
      <c r="AI12" s="33"/>
      <c r="AJ12" s="11"/>
      <c r="AK12" s="11"/>
      <c r="AL12" s="11"/>
      <c r="AM12" s="11"/>
    </row>
    <row r="13" spans="1:39" ht="15">
      <c r="A13" s="11"/>
      <c r="B13" s="21"/>
      <c r="C13" s="11"/>
      <c r="D13" s="11"/>
      <c r="E13" s="11"/>
      <c r="F13" s="11"/>
      <c r="G13" s="11"/>
      <c r="H13" s="11"/>
      <c r="I13" s="11"/>
      <c r="J13" s="11"/>
      <c r="K13" s="11"/>
      <c r="L13" s="11" t="s">
        <v>33</v>
      </c>
      <c r="M13" s="54">
        <v>41599</v>
      </c>
      <c r="N13" s="11">
        <v>11</v>
      </c>
      <c r="O13" s="11">
        <v>1</v>
      </c>
      <c r="P13" s="11">
        <v>1</v>
      </c>
      <c r="Q13" s="11">
        <v>1</v>
      </c>
      <c r="R13" s="11">
        <v>100</v>
      </c>
      <c r="S13" s="11">
        <v>0</v>
      </c>
      <c r="T13" s="11">
        <v>0</v>
      </c>
      <c r="U13" s="11">
        <v>0</v>
      </c>
      <c r="V13" s="11">
        <v>0</v>
      </c>
      <c r="W13" s="11" t="s">
        <v>35</v>
      </c>
      <c r="X13" s="54">
        <v>41535</v>
      </c>
      <c r="Y13" s="11">
        <v>9</v>
      </c>
      <c r="Z13" s="11">
        <v>5</v>
      </c>
      <c r="AA13" s="11">
        <v>4</v>
      </c>
      <c r="AB13" s="11">
        <v>1</v>
      </c>
      <c r="AC13" s="29">
        <v>25</v>
      </c>
      <c r="AD13" s="11">
        <v>2</v>
      </c>
      <c r="AE13" s="29">
        <v>50</v>
      </c>
      <c r="AF13" s="11">
        <v>1</v>
      </c>
      <c r="AG13" s="11">
        <v>25</v>
      </c>
      <c r="AH13" s="11"/>
      <c r="AI13" s="33"/>
      <c r="AJ13" s="11"/>
      <c r="AK13" s="11"/>
      <c r="AL13" s="11"/>
      <c r="AM13" s="11"/>
    </row>
    <row r="14" spans="1:39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 t="s">
        <v>35</v>
      </c>
      <c r="M14" s="54">
        <v>41590</v>
      </c>
      <c r="N14" s="11">
        <v>10</v>
      </c>
      <c r="O14" s="11">
        <v>5</v>
      </c>
      <c r="P14" s="11">
        <v>5</v>
      </c>
      <c r="Q14" s="11">
        <v>4</v>
      </c>
      <c r="R14" s="11">
        <v>80</v>
      </c>
      <c r="S14" s="11">
        <v>1</v>
      </c>
      <c r="T14" s="11">
        <v>20</v>
      </c>
      <c r="U14" s="11">
        <v>0</v>
      </c>
      <c r="V14" s="11">
        <v>0</v>
      </c>
      <c r="W14" s="11" t="s">
        <v>33</v>
      </c>
      <c r="X14" s="54">
        <v>41626</v>
      </c>
      <c r="Y14" s="11">
        <v>10</v>
      </c>
      <c r="Z14" s="11">
        <v>5</v>
      </c>
      <c r="AA14" s="11">
        <v>5</v>
      </c>
      <c r="AB14" s="11">
        <v>2</v>
      </c>
      <c r="AC14" s="29">
        <v>40</v>
      </c>
      <c r="AD14" s="11">
        <v>3</v>
      </c>
      <c r="AE14" s="29">
        <v>60</v>
      </c>
      <c r="AF14" s="11">
        <v>0</v>
      </c>
      <c r="AG14" s="11">
        <v>0</v>
      </c>
      <c r="AH14" s="11"/>
      <c r="AI14" s="32"/>
      <c r="AJ14" s="11"/>
      <c r="AK14" s="11"/>
      <c r="AL14" s="11"/>
      <c r="AM14" s="11"/>
    </row>
    <row r="15" spans="1:39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 t="s">
        <v>35</v>
      </c>
      <c r="M15" s="54">
        <v>41563</v>
      </c>
      <c r="N15" s="11">
        <v>10</v>
      </c>
      <c r="O15" s="11">
        <v>5</v>
      </c>
      <c r="P15" s="11">
        <v>5</v>
      </c>
      <c r="Q15" s="11">
        <v>1</v>
      </c>
      <c r="R15" s="11">
        <v>20</v>
      </c>
      <c r="S15" s="11">
        <v>4</v>
      </c>
      <c r="T15" s="11">
        <v>80</v>
      </c>
      <c r="U15" s="11">
        <v>0</v>
      </c>
      <c r="V15" s="11">
        <v>0</v>
      </c>
      <c r="W15" s="11" t="s">
        <v>33</v>
      </c>
      <c r="X15" s="54">
        <v>41527</v>
      </c>
      <c r="Y15" s="11">
        <v>10</v>
      </c>
      <c r="Z15" s="11">
        <v>5</v>
      </c>
      <c r="AA15" s="11">
        <v>5</v>
      </c>
      <c r="AB15" s="11">
        <v>1</v>
      </c>
      <c r="AC15" s="29">
        <v>20</v>
      </c>
      <c r="AD15" s="11">
        <v>4</v>
      </c>
      <c r="AE15" s="29">
        <v>80</v>
      </c>
      <c r="AF15" s="11">
        <v>0</v>
      </c>
      <c r="AG15" s="11">
        <v>0</v>
      </c>
      <c r="AH15" s="11"/>
      <c r="AI15" s="32"/>
      <c r="AJ15" s="11"/>
      <c r="AK15" s="11"/>
      <c r="AL15" s="11"/>
      <c r="AM15" s="11"/>
    </row>
    <row r="16" spans="1:39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 t="s">
        <v>35</v>
      </c>
      <c r="M16" s="54">
        <v>41556</v>
      </c>
      <c r="N16" s="11">
        <v>10</v>
      </c>
      <c r="O16" s="11">
        <v>5</v>
      </c>
      <c r="P16" s="11">
        <v>3</v>
      </c>
      <c r="Q16" s="11">
        <v>0</v>
      </c>
      <c r="R16" s="11">
        <v>0</v>
      </c>
      <c r="S16" s="11">
        <v>3</v>
      </c>
      <c r="T16" s="11">
        <v>100</v>
      </c>
      <c r="U16" s="11">
        <v>0</v>
      </c>
      <c r="V16" s="11">
        <v>0</v>
      </c>
      <c r="W16" s="11" t="s">
        <v>33</v>
      </c>
      <c r="X16" s="54">
        <v>41529</v>
      </c>
      <c r="Y16" s="11">
        <v>11</v>
      </c>
      <c r="Z16" s="11">
        <v>1</v>
      </c>
      <c r="AA16" s="11">
        <v>1</v>
      </c>
      <c r="AB16" s="11">
        <v>1</v>
      </c>
      <c r="AC16" s="29">
        <v>100</v>
      </c>
      <c r="AD16" s="11">
        <v>0</v>
      </c>
      <c r="AE16" s="29">
        <v>0</v>
      </c>
      <c r="AF16" s="11">
        <v>0</v>
      </c>
      <c r="AG16" s="11">
        <v>0</v>
      </c>
      <c r="AH16" s="11"/>
      <c r="AI16" s="32"/>
      <c r="AJ16" s="11"/>
      <c r="AK16" s="11"/>
      <c r="AL16" s="11"/>
      <c r="AM16" s="11"/>
    </row>
    <row r="17" spans="1:39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1"/>
      <c r="N17" s="11"/>
      <c r="O17" s="11"/>
      <c r="P17" s="11"/>
      <c r="Q17" s="11"/>
      <c r="R17" s="11"/>
      <c r="S17" s="11"/>
      <c r="T17" s="11"/>
      <c r="U17" s="11"/>
      <c r="V17" s="11"/>
      <c r="W17" s="11" t="s">
        <v>35</v>
      </c>
      <c r="X17" s="54">
        <v>41628</v>
      </c>
      <c r="Y17" s="11">
        <v>10</v>
      </c>
      <c r="Z17" s="11">
        <v>5</v>
      </c>
      <c r="AA17" s="11">
        <v>5</v>
      </c>
      <c r="AB17" s="11">
        <v>0</v>
      </c>
      <c r="AC17" s="29">
        <v>0</v>
      </c>
      <c r="AD17" s="11">
        <v>5</v>
      </c>
      <c r="AE17" s="29">
        <v>100</v>
      </c>
      <c r="AF17" s="11">
        <v>0</v>
      </c>
      <c r="AG17" s="11">
        <v>0</v>
      </c>
      <c r="AH17" s="11"/>
      <c r="AI17" s="32"/>
      <c r="AJ17" s="11"/>
      <c r="AK17" s="11"/>
      <c r="AL17" s="11"/>
      <c r="AM17" s="11"/>
    </row>
    <row r="18" spans="1:39" ht="15">
      <c r="A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1"/>
      <c r="N18" s="11"/>
      <c r="O18" s="11"/>
      <c r="P18" s="11"/>
      <c r="Q18" s="11"/>
      <c r="R18" s="11"/>
      <c r="S18" s="11"/>
      <c r="T18" s="11"/>
      <c r="U18" s="11"/>
      <c r="V18" s="11"/>
      <c r="W18" s="11" t="s">
        <v>35</v>
      </c>
      <c r="X18" s="54">
        <v>41530</v>
      </c>
      <c r="Y18" s="11">
        <v>10</v>
      </c>
      <c r="Z18" s="11">
        <v>5</v>
      </c>
      <c r="AA18" s="11">
        <v>5</v>
      </c>
      <c r="AB18" s="11">
        <v>1</v>
      </c>
      <c r="AC18" s="29">
        <v>20</v>
      </c>
      <c r="AD18" s="11">
        <v>4</v>
      </c>
      <c r="AE18" s="11">
        <v>80</v>
      </c>
      <c r="AF18" s="11">
        <v>0</v>
      </c>
      <c r="AG18" s="11">
        <v>0</v>
      </c>
      <c r="AH18" s="11"/>
      <c r="AI18" s="32"/>
      <c r="AJ18" s="11"/>
      <c r="AK18" s="11"/>
      <c r="AL18" s="11"/>
      <c r="AM18" s="11"/>
    </row>
    <row r="19" spans="1:39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1"/>
      <c r="N19" s="11"/>
      <c r="O19" s="11"/>
      <c r="P19" s="11"/>
      <c r="Q19" s="11"/>
      <c r="R19" s="11"/>
      <c r="S19" s="11"/>
      <c r="T19" s="11"/>
      <c r="U19" s="11"/>
      <c r="V19" s="11"/>
      <c r="W19" s="11" t="s">
        <v>36</v>
      </c>
      <c r="X19" s="54">
        <v>41634</v>
      </c>
      <c r="Y19" s="11">
        <v>11</v>
      </c>
      <c r="Z19" s="11">
        <v>1</v>
      </c>
      <c r="AA19" s="11">
        <v>1</v>
      </c>
      <c r="AB19" s="11">
        <v>1</v>
      </c>
      <c r="AC19" s="29">
        <v>100</v>
      </c>
      <c r="AD19" s="11">
        <v>0</v>
      </c>
      <c r="AE19" s="11">
        <v>0</v>
      </c>
      <c r="AF19" s="11">
        <v>0</v>
      </c>
      <c r="AG19" s="11">
        <v>0</v>
      </c>
      <c r="AH19" s="11"/>
      <c r="AI19" s="32"/>
      <c r="AJ19" s="11"/>
      <c r="AK19" s="11"/>
      <c r="AL19" s="11"/>
      <c r="AM19" s="11"/>
    </row>
    <row r="20" spans="1:39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 t="s">
        <v>40</v>
      </c>
      <c r="X20" s="54">
        <v>41635</v>
      </c>
      <c r="Y20" s="11">
        <v>11</v>
      </c>
      <c r="Z20" s="11">
        <v>1</v>
      </c>
      <c r="AA20" s="11">
        <v>1</v>
      </c>
      <c r="AB20" s="11">
        <v>1</v>
      </c>
      <c r="AC20" s="29">
        <v>100</v>
      </c>
      <c r="AD20" s="11">
        <v>0</v>
      </c>
      <c r="AE20" s="29">
        <v>0</v>
      </c>
      <c r="AF20" s="11">
        <v>0</v>
      </c>
      <c r="AG20" s="29">
        <v>0</v>
      </c>
      <c r="AH20" s="11"/>
      <c r="AI20" s="33"/>
      <c r="AJ20" s="11"/>
      <c r="AK20" s="33"/>
      <c r="AL20" s="11"/>
      <c r="AM20" s="11"/>
    </row>
    <row r="21" spans="1:39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54"/>
      <c r="Y21" s="11"/>
      <c r="Z21" s="11"/>
      <c r="AA21" s="11"/>
      <c r="AB21" s="11"/>
      <c r="AC21" s="29"/>
      <c r="AD21" s="11"/>
      <c r="AE21" s="29"/>
      <c r="AF21" s="11"/>
      <c r="AG21" s="29"/>
      <c r="AH21" s="11"/>
      <c r="AI21" s="33"/>
      <c r="AJ21" s="11"/>
      <c r="AK21" s="33"/>
      <c r="AL21" s="11"/>
      <c r="AM21" s="11"/>
    </row>
    <row r="22" spans="1:39" ht="15">
      <c r="A22" s="11"/>
      <c r="B22" s="2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54"/>
      <c r="Y22" s="11"/>
      <c r="Z22" s="11"/>
      <c r="AA22" s="11"/>
      <c r="AB22" s="11"/>
      <c r="AC22" s="29"/>
      <c r="AD22" s="11"/>
      <c r="AE22" s="29"/>
      <c r="AF22" s="11"/>
      <c r="AG22" s="29"/>
      <c r="AH22" s="11"/>
      <c r="AI22" s="32"/>
      <c r="AJ22" s="11"/>
      <c r="AK22" s="11"/>
      <c r="AL22" s="11"/>
      <c r="AM22" s="11"/>
    </row>
    <row r="23" spans="1:39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54"/>
      <c r="Y23" s="11"/>
      <c r="Z23" s="11"/>
      <c r="AA23" s="11"/>
      <c r="AB23" s="11"/>
      <c r="AC23" s="29"/>
      <c r="AD23" s="11"/>
      <c r="AE23" s="29"/>
      <c r="AF23" s="11"/>
      <c r="AG23" s="29"/>
      <c r="AH23" s="11"/>
      <c r="AI23" s="32"/>
      <c r="AJ23" s="11"/>
      <c r="AK23" s="11"/>
      <c r="AL23" s="11"/>
      <c r="AM23" s="11"/>
    </row>
    <row r="24" spans="1:39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2"/>
      <c r="W24" s="2"/>
      <c r="X24" s="55"/>
      <c r="Y24" s="42"/>
      <c r="Z24" s="11"/>
      <c r="AA24" s="11"/>
      <c r="AB24" s="11"/>
      <c r="AC24" s="29"/>
      <c r="AD24" s="11"/>
      <c r="AE24" s="29"/>
      <c r="AF24" s="11"/>
      <c r="AG24" s="29"/>
      <c r="AH24" s="11"/>
      <c r="AI24" s="32"/>
      <c r="AJ24" s="11"/>
      <c r="AK24" s="11"/>
      <c r="AL24" s="11"/>
      <c r="AM24" s="11"/>
    </row>
    <row r="25" spans="1:39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2"/>
      <c r="T25" s="2"/>
      <c r="U25" s="2"/>
      <c r="V25" s="22"/>
      <c r="W25" s="22"/>
      <c r="X25" s="56"/>
      <c r="Y25" s="2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"/>
      <c r="T26" s="2"/>
      <c r="U26" s="2"/>
      <c r="V26" s="2"/>
      <c r="W26" s="2"/>
      <c r="X26" s="55"/>
      <c r="Y26" s="4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2"/>
      <c r="T27" s="2"/>
      <c r="U27" s="2"/>
      <c r="V27" s="2"/>
      <c r="W27" s="2"/>
      <c r="X27" s="55"/>
      <c r="Y27" s="4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"/>
      <c r="T28" s="2"/>
      <c r="U28" s="2"/>
      <c r="V28" s="2"/>
      <c r="W28" s="2"/>
      <c r="X28" s="42"/>
      <c r="Y28" s="4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"/>
      <c r="T29" s="2"/>
      <c r="U29" s="2"/>
      <c r="V29" s="2"/>
      <c r="W29" s="2"/>
      <c r="X29" s="42"/>
      <c r="Y29" s="4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2"/>
      <c r="T30" s="2"/>
      <c r="U30" s="2"/>
      <c r="V30" s="2"/>
      <c r="W30" s="2"/>
      <c r="X30" s="11"/>
      <c r="Y30" s="42"/>
      <c r="Z30" s="11"/>
      <c r="AA30" s="11"/>
      <c r="AB30" s="11"/>
      <c r="AC30" s="11"/>
      <c r="AD30" s="11"/>
      <c r="AE30" s="11"/>
      <c r="AF30" s="11"/>
      <c r="AG30" s="11"/>
      <c r="AH30" s="2"/>
      <c r="AI30" s="2"/>
      <c r="AJ30" s="2"/>
      <c r="AK30" s="2"/>
      <c r="AL30" s="2"/>
      <c r="AM30" s="2"/>
    </row>
    <row r="31" spans="1:39" ht="15">
      <c r="A31" s="4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2"/>
      <c r="T31" s="2"/>
      <c r="U31" s="2"/>
      <c r="V31" s="2"/>
      <c r="W31" s="2"/>
      <c r="X31" s="11"/>
      <c r="Y31" s="42"/>
      <c r="Z31" s="11"/>
      <c r="AA31" s="11"/>
      <c r="AB31" s="11"/>
      <c r="AC31" s="11"/>
      <c r="AD31" s="11"/>
      <c r="AE31" s="11"/>
      <c r="AF31" s="11"/>
      <c r="AG31" s="11"/>
      <c r="AH31" s="2"/>
      <c r="AI31" s="2"/>
      <c r="AJ31" s="2"/>
      <c r="AK31" s="2"/>
      <c r="AL31" s="2"/>
      <c r="AM31" s="2"/>
    </row>
    <row r="32" spans="1:1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sheetProtection/>
  <mergeCells count="32">
    <mergeCell ref="A3:A4"/>
    <mergeCell ref="B3:K3"/>
    <mergeCell ref="X3:AG3"/>
    <mergeCell ref="M3:V3"/>
    <mergeCell ref="AH3:AH4"/>
    <mergeCell ref="C4:C5"/>
    <mergeCell ref="D4:D5"/>
    <mergeCell ref="E4:E5"/>
    <mergeCell ref="F4:G4"/>
    <mergeCell ref="H4:I4"/>
    <mergeCell ref="J4:K4"/>
    <mergeCell ref="M4:M5"/>
    <mergeCell ref="N4:N5"/>
    <mergeCell ref="O4:O5"/>
    <mergeCell ref="P4:P5"/>
    <mergeCell ref="Q4:R4"/>
    <mergeCell ref="L3:L5"/>
    <mergeCell ref="AL3:AL4"/>
    <mergeCell ref="AM3:AM4"/>
    <mergeCell ref="AI3:AI4"/>
    <mergeCell ref="AK3:AK4"/>
    <mergeCell ref="AA4:AA5"/>
    <mergeCell ref="AB4:AC4"/>
    <mergeCell ref="AD4:AE4"/>
    <mergeCell ref="AF4:AG4"/>
    <mergeCell ref="S4:T4"/>
    <mergeCell ref="U4:V4"/>
    <mergeCell ref="X4:X5"/>
    <mergeCell ref="Y4:Y5"/>
    <mergeCell ref="Z4:Z5"/>
    <mergeCell ref="AJ3:AJ4"/>
    <mergeCell ref="W3:W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2006-12-31T22:00:55Z</dcterms:modified>
  <cp:category/>
  <cp:version/>
  <cp:contentType/>
  <cp:contentStatus/>
</cp:coreProperties>
</file>